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41" i="1" l="1"/>
  <c r="C41" i="1"/>
</calcChain>
</file>

<file path=xl/sharedStrings.xml><?xml version="1.0" encoding="utf-8"?>
<sst xmlns="http://schemas.openxmlformats.org/spreadsheetml/2006/main" count="81" uniqueCount="77">
  <si>
    <t>序号</t>
    <phoneticPr fontId="2" type="noConversion"/>
  </si>
  <si>
    <t>单位名称</t>
    <phoneticPr fontId="2" type="noConversion"/>
  </si>
  <si>
    <t>区人力资源服务中心</t>
    <phoneticPr fontId="2" type="noConversion"/>
  </si>
  <si>
    <t>捐款金额（元）</t>
    <phoneticPr fontId="2" type="noConversion"/>
  </si>
  <si>
    <t>科技局</t>
    <phoneticPr fontId="2" type="noConversion"/>
  </si>
  <si>
    <t>工业和信息化局</t>
    <phoneticPr fontId="2" type="noConversion"/>
  </si>
  <si>
    <t>宣传部</t>
    <phoneticPr fontId="2" type="noConversion"/>
  </si>
  <si>
    <t>信访局</t>
    <phoneticPr fontId="2" type="noConversion"/>
  </si>
  <si>
    <t>科协</t>
    <phoneticPr fontId="2" type="noConversion"/>
  </si>
  <si>
    <t>文联</t>
    <phoneticPr fontId="2" type="noConversion"/>
  </si>
  <si>
    <t>红星街道办事处</t>
    <phoneticPr fontId="2" type="noConversion"/>
  </si>
  <si>
    <t>总工会</t>
    <phoneticPr fontId="2" type="noConversion"/>
  </si>
  <si>
    <t>医保局</t>
    <phoneticPr fontId="2" type="noConversion"/>
  </si>
  <si>
    <t>水利局</t>
    <phoneticPr fontId="2" type="noConversion"/>
  </si>
  <si>
    <t>统计局</t>
    <phoneticPr fontId="2" type="noConversion"/>
  </si>
  <si>
    <t>检察院</t>
    <phoneticPr fontId="2" type="noConversion"/>
  </si>
  <si>
    <t>产业开发区</t>
    <phoneticPr fontId="2" type="noConversion"/>
  </si>
  <si>
    <t>党校</t>
    <phoneticPr fontId="2" type="noConversion"/>
  </si>
  <si>
    <t>智慧城市服务中心</t>
    <phoneticPr fontId="2" type="noConversion"/>
  </si>
  <si>
    <t>政务中心</t>
    <phoneticPr fontId="2" type="noConversion"/>
  </si>
  <si>
    <t>统战部</t>
    <phoneticPr fontId="2" type="noConversion"/>
  </si>
  <si>
    <t>团委</t>
    <phoneticPr fontId="2" type="noConversion"/>
  </si>
  <si>
    <t>组织部</t>
    <phoneticPr fontId="2" type="noConversion"/>
  </si>
  <si>
    <t>供销社</t>
    <phoneticPr fontId="2" type="noConversion"/>
  </si>
  <si>
    <t>执法局</t>
    <phoneticPr fontId="2" type="noConversion"/>
  </si>
  <si>
    <t>区委办</t>
    <phoneticPr fontId="2" type="noConversion"/>
  </si>
  <si>
    <t>政府办</t>
    <phoneticPr fontId="2" type="noConversion"/>
  </si>
  <si>
    <t>交通局</t>
    <phoneticPr fontId="2" type="noConversion"/>
  </si>
  <si>
    <t>审计局</t>
    <phoneticPr fontId="2" type="noConversion"/>
  </si>
  <si>
    <t>区法院</t>
    <phoneticPr fontId="2" type="noConversion"/>
  </si>
  <si>
    <t>机关事务局</t>
    <phoneticPr fontId="2" type="noConversion"/>
  </si>
  <si>
    <t>城北街道办事处</t>
    <phoneticPr fontId="2" type="noConversion"/>
  </si>
  <si>
    <t>纪委监委</t>
    <phoneticPr fontId="2" type="noConversion"/>
  </si>
  <si>
    <t>自然资源局</t>
    <phoneticPr fontId="2" type="noConversion"/>
  </si>
  <si>
    <t>编办</t>
    <phoneticPr fontId="2" type="noConversion"/>
  </si>
  <si>
    <t>老干服务中心</t>
    <phoneticPr fontId="2" type="noConversion"/>
  </si>
  <si>
    <t>城建投</t>
    <phoneticPr fontId="2" type="noConversion"/>
  </si>
  <si>
    <t>人大</t>
    <phoneticPr fontId="2" type="noConversion"/>
  </si>
  <si>
    <t>商务局</t>
    <phoneticPr fontId="2" type="noConversion"/>
  </si>
  <si>
    <t>史志办</t>
    <phoneticPr fontId="2" type="noConversion"/>
  </si>
  <si>
    <t>住建局</t>
    <phoneticPr fontId="2" type="noConversion"/>
  </si>
  <si>
    <t>农业农村局</t>
    <phoneticPr fontId="2" type="noConversion"/>
  </si>
  <si>
    <t>河西街道办事处</t>
    <phoneticPr fontId="2" type="noConversion"/>
  </si>
  <si>
    <t>财政局</t>
    <phoneticPr fontId="2" type="noConversion"/>
  </si>
  <si>
    <t>司法局</t>
    <phoneticPr fontId="2" type="noConversion"/>
  </si>
  <si>
    <t>就业服务中心</t>
    <phoneticPr fontId="2" type="noConversion"/>
  </si>
  <si>
    <t>小计</t>
    <phoneticPr fontId="2" type="noConversion"/>
  </si>
  <si>
    <t>旅游局</t>
    <phoneticPr fontId="2" type="noConversion"/>
  </si>
  <si>
    <t>融媒体中心</t>
    <phoneticPr fontId="2" type="noConversion"/>
  </si>
  <si>
    <t>公路建设养护中心</t>
    <phoneticPr fontId="2" type="noConversion"/>
  </si>
  <si>
    <t>城中街道办事处</t>
    <phoneticPr fontId="2" type="noConversion"/>
  </si>
  <si>
    <t>乡村振兴局</t>
    <phoneticPr fontId="2" type="noConversion"/>
  </si>
  <si>
    <t>体校</t>
    <phoneticPr fontId="2" type="noConversion"/>
  </si>
  <si>
    <t>环卫服务中心</t>
    <phoneticPr fontId="2" type="noConversion"/>
  </si>
  <si>
    <t>林业局</t>
    <phoneticPr fontId="2" type="noConversion"/>
  </si>
  <si>
    <t>城南街道办事处</t>
    <phoneticPr fontId="2" type="noConversion"/>
  </si>
  <si>
    <t>林业综合执法大队</t>
    <phoneticPr fontId="2" type="noConversion"/>
  </si>
  <si>
    <t>鹤城区畜牧水产事务中心.</t>
  </si>
  <si>
    <t>怀化市鹤城区图书馆</t>
  </si>
  <si>
    <t>区迎丰街道办事处</t>
    <phoneticPr fontId="2" type="noConversion"/>
  </si>
  <si>
    <t>鹤城区金融事务服务中心</t>
    <phoneticPr fontId="2" type="noConversion"/>
  </si>
  <si>
    <t>区妇联</t>
  </si>
  <si>
    <t>怀化市鹤城区文化馆</t>
    <phoneticPr fontId="2" type="noConversion"/>
  </si>
  <si>
    <t>区卫生计生综合监督执法局</t>
    <phoneticPr fontId="2" type="noConversion"/>
  </si>
  <si>
    <t>2022年鹤城慈善一日捐</t>
    <phoneticPr fontId="2" type="noConversion"/>
  </si>
  <si>
    <t>区养老和工伤保险服务中心</t>
  </si>
  <si>
    <t>区工商联</t>
  </si>
  <si>
    <t>鹤城区坨院街道办事处</t>
    <phoneticPr fontId="2" type="noConversion"/>
  </si>
  <si>
    <t>凉亭坳</t>
    <phoneticPr fontId="2" type="noConversion"/>
  </si>
  <si>
    <t>区委巡察机构</t>
  </si>
  <si>
    <t>区黄金坳镇人民政府</t>
  </si>
  <si>
    <t>盈口乡</t>
  </si>
  <si>
    <t>鹤城区卫健局</t>
  </si>
  <si>
    <t>鹤城区农业综合服务中心</t>
  </si>
  <si>
    <t>区征收安置事务中心</t>
  </si>
  <si>
    <t>合计</t>
    <phoneticPr fontId="2" type="noConversion"/>
  </si>
  <si>
    <t>黄岩管理处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</si>
</sst>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b/>
      <sz val="11"/>
      <color rgb="FFFA7D0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>
      <alignment vertical="center"/>
    </xf>
  </cellStyleXfs>
  <cellXfs count="1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2" borderId="1" xfId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2">
    <cellStyle name="常规" xfId="0" builtinId="0"/>
    <cellStyle name="计算" xfId="1" builtinId="2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G12" sqref="G12:I14"/>
    </sheetView>
  </sheetViews>
  <sheetFormatPr defaultRowHeight="13.5" x14ac:dyDescent="0.15"/>
  <cols>
    <col min="1" max="1" width="3.5" customWidth="1"/>
    <col min="2" max="2" width="23" customWidth="1"/>
    <col min="3" max="3" width="15.125" customWidth="1"/>
    <col min="4" max="4" width="4.625" customWidth="1"/>
    <col min="5" max="5" width="21.625" customWidth="1"/>
    <col min="6" max="6" width="14" customWidth="1"/>
  </cols>
  <sheetData>
    <row r="1" spans="1:6" ht="53.25" customHeight="1" x14ac:dyDescent="0.15">
      <c r="A1" s="9" t="s">
        <v>64</v>
      </c>
      <c r="B1" s="9"/>
      <c r="C1" s="9"/>
      <c r="D1" s="9"/>
      <c r="E1" s="9"/>
      <c r="F1" s="9"/>
    </row>
    <row r="2" spans="1:6" s="2" customFormat="1" ht="23.1" customHeight="1" x14ac:dyDescent="0.15">
      <c r="A2" s="4" t="s">
        <v>0</v>
      </c>
      <c r="B2" s="4" t="s">
        <v>1</v>
      </c>
      <c r="C2" s="4" t="s">
        <v>3</v>
      </c>
      <c r="D2" s="4" t="s">
        <v>0</v>
      </c>
      <c r="E2" s="4" t="s">
        <v>1</v>
      </c>
      <c r="F2" s="4" t="s">
        <v>3</v>
      </c>
    </row>
    <row r="3" spans="1:6" s="2" customFormat="1" ht="23.1" customHeight="1" x14ac:dyDescent="0.15">
      <c r="A3" s="1">
        <v>1</v>
      </c>
      <c r="B3" s="1" t="s">
        <v>2</v>
      </c>
      <c r="C3" s="1">
        <v>600</v>
      </c>
      <c r="D3" s="1">
        <v>31</v>
      </c>
      <c r="E3" s="1" t="s">
        <v>32</v>
      </c>
      <c r="F3" s="1">
        <v>10500</v>
      </c>
    </row>
    <row r="4" spans="1:6" s="2" customFormat="1" ht="23.1" customHeight="1" x14ac:dyDescent="0.15">
      <c r="A4" s="1">
        <v>2</v>
      </c>
      <c r="B4" s="1" t="s">
        <v>4</v>
      </c>
      <c r="C4" s="1">
        <v>1500</v>
      </c>
      <c r="D4" s="2">
        <v>32</v>
      </c>
      <c r="E4" s="1" t="s">
        <v>33</v>
      </c>
      <c r="F4" s="1">
        <v>6700</v>
      </c>
    </row>
    <row r="5" spans="1:6" s="2" customFormat="1" ht="23.1" customHeight="1" x14ac:dyDescent="0.15">
      <c r="A5" s="1">
        <v>3</v>
      </c>
      <c r="B5" s="1" t="s">
        <v>5</v>
      </c>
      <c r="C5" s="1">
        <v>3300</v>
      </c>
      <c r="D5" s="1">
        <v>33</v>
      </c>
      <c r="E5" s="1" t="s">
        <v>34</v>
      </c>
      <c r="F5" s="1">
        <v>1400</v>
      </c>
    </row>
    <row r="6" spans="1:6" s="2" customFormat="1" ht="23.1" customHeight="1" x14ac:dyDescent="0.15">
      <c r="A6" s="1">
        <v>4</v>
      </c>
      <c r="B6" s="1" t="s">
        <v>6</v>
      </c>
      <c r="C6" s="1">
        <v>2100</v>
      </c>
      <c r="D6" s="2">
        <v>34</v>
      </c>
      <c r="E6" s="1" t="s">
        <v>35</v>
      </c>
      <c r="F6" s="1">
        <v>1150</v>
      </c>
    </row>
    <row r="7" spans="1:6" s="2" customFormat="1" ht="23.1" customHeight="1" x14ac:dyDescent="0.15">
      <c r="A7" s="1">
        <v>5</v>
      </c>
      <c r="B7" s="1" t="s">
        <v>7</v>
      </c>
      <c r="C7" s="1">
        <v>1450</v>
      </c>
      <c r="D7" s="1">
        <v>35</v>
      </c>
      <c r="E7" s="1" t="s">
        <v>36</v>
      </c>
      <c r="F7" s="1">
        <v>1450</v>
      </c>
    </row>
    <row r="8" spans="1:6" s="2" customFormat="1" ht="23.1" customHeight="1" x14ac:dyDescent="0.15">
      <c r="A8" s="1">
        <v>6</v>
      </c>
      <c r="B8" s="1" t="s">
        <v>56</v>
      </c>
      <c r="C8" s="1">
        <v>3000</v>
      </c>
      <c r="D8" s="2">
        <v>36</v>
      </c>
      <c r="E8" s="1" t="s">
        <v>37</v>
      </c>
      <c r="F8" s="1">
        <v>6400</v>
      </c>
    </row>
    <row r="9" spans="1:6" s="2" customFormat="1" ht="23.1" customHeight="1" x14ac:dyDescent="0.15">
      <c r="A9" s="1">
        <v>7</v>
      </c>
      <c r="B9" s="1" t="s">
        <v>8</v>
      </c>
      <c r="C9" s="1">
        <v>800</v>
      </c>
      <c r="D9" s="1">
        <v>37</v>
      </c>
      <c r="E9" s="1" t="s">
        <v>38</v>
      </c>
      <c r="F9" s="1">
        <v>3050</v>
      </c>
    </row>
    <row r="10" spans="1:6" s="2" customFormat="1" ht="23.1" customHeight="1" x14ac:dyDescent="0.15">
      <c r="A10" s="1">
        <v>8</v>
      </c>
      <c r="B10" s="1" t="s">
        <v>9</v>
      </c>
      <c r="C10" s="1">
        <v>550</v>
      </c>
      <c r="D10" s="2">
        <v>38</v>
      </c>
      <c r="E10" s="1" t="s">
        <v>39</v>
      </c>
      <c r="F10" s="1">
        <v>600</v>
      </c>
    </row>
    <row r="11" spans="1:6" s="2" customFormat="1" ht="23.1" customHeight="1" x14ac:dyDescent="0.15">
      <c r="A11" s="1">
        <v>9</v>
      </c>
      <c r="B11" s="1" t="s">
        <v>10</v>
      </c>
      <c r="C11" s="1">
        <v>12100</v>
      </c>
      <c r="D11" s="1">
        <v>39</v>
      </c>
      <c r="E11" s="1" t="s">
        <v>40</v>
      </c>
      <c r="F11" s="1">
        <v>6150</v>
      </c>
    </row>
    <row r="12" spans="1:6" s="2" customFormat="1" ht="23.1" customHeight="1" x14ac:dyDescent="0.15">
      <c r="A12" s="1">
        <v>10</v>
      </c>
      <c r="B12" s="1" t="s">
        <v>11</v>
      </c>
      <c r="C12" s="1">
        <v>1850</v>
      </c>
      <c r="D12" s="2">
        <v>40</v>
      </c>
      <c r="E12" s="6" t="s">
        <v>41</v>
      </c>
      <c r="F12" s="1">
        <v>6850</v>
      </c>
    </row>
    <row r="13" spans="1:6" s="2" customFormat="1" ht="23.1" customHeight="1" x14ac:dyDescent="0.15">
      <c r="A13" s="1">
        <v>11</v>
      </c>
      <c r="B13" s="1" t="s">
        <v>12</v>
      </c>
      <c r="C13" s="1">
        <v>4300</v>
      </c>
      <c r="D13" s="1">
        <v>41</v>
      </c>
      <c r="E13" s="1" t="s">
        <v>42</v>
      </c>
      <c r="F13" s="1">
        <v>7500</v>
      </c>
    </row>
    <row r="14" spans="1:6" s="2" customFormat="1" ht="23.1" customHeight="1" x14ac:dyDescent="0.15">
      <c r="A14" s="1">
        <v>12</v>
      </c>
      <c r="B14" s="1" t="s">
        <v>13</v>
      </c>
      <c r="C14" s="1">
        <v>7800</v>
      </c>
      <c r="D14" s="2">
        <v>42</v>
      </c>
      <c r="E14" s="1" t="s">
        <v>43</v>
      </c>
      <c r="F14" s="1">
        <v>16600</v>
      </c>
    </row>
    <row r="15" spans="1:6" s="2" customFormat="1" ht="23.1" customHeight="1" x14ac:dyDescent="0.15">
      <c r="A15" s="1">
        <v>13</v>
      </c>
      <c r="B15" s="1" t="s">
        <v>14</v>
      </c>
      <c r="C15" s="1">
        <v>2550</v>
      </c>
      <c r="D15" s="1">
        <v>43</v>
      </c>
      <c r="E15" s="1" t="s">
        <v>44</v>
      </c>
      <c r="F15" s="1">
        <v>5650</v>
      </c>
    </row>
    <row r="16" spans="1:6" s="2" customFormat="1" ht="23.1" customHeight="1" x14ac:dyDescent="0.15">
      <c r="A16" s="1">
        <v>14</v>
      </c>
      <c r="B16" s="1" t="s">
        <v>15</v>
      </c>
      <c r="C16" s="1">
        <v>5700</v>
      </c>
      <c r="D16" s="2">
        <v>44</v>
      </c>
      <c r="E16" s="1" t="s">
        <v>45</v>
      </c>
      <c r="F16" s="1">
        <v>2250</v>
      </c>
    </row>
    <row r="17" spans="1:6" s="2" customFormat="1" ht="23.1" customHeight="1" x14ac:dyDescent="0.15">
      <c r="A17" s="1">
        <v>15</v>
      </c>
      <c r="B17" s="1" t="s">
        <v>16</v>
      </c>
      <c r="C17" s="1">
        <v>1900</v>
      </c>
      <c r="D17" s="1">
        <v>45</v>
      </c>
      <c r="E17" s="1" t="s">
        <v>47</v>
      </c>
      <c r="F17" s="1">
        <v>3050</v>
      </c>
    </row>
    <row r="18" spans="1:6" s="2" customFormat="1" ht="23.1" customHeight="1" x14ac:dyDescent="0.15">
      <c r="A18" s="1">
        <v>16</v>
      </c>
      <c r="B18" s="1" t="s">
        <v>17</v>
      </c>
      <c r="C18" s="1">
        <v>2350</v>
      </c>
      <c r="D18" s="2">
        <v>46</v>
      </c>
      <c r="E18" s="1" t="s">
        <v>48</v>
      </c>
      <c r="F18" s="1">
        <v>2050</v>
      </c>
    </row>
    <row r="19" spans="1:6" s="2" customFormat="1" ht="23.1" customHeight="1" x14ac:dyDescent="0.15">
      <c r="A19" s="1">
        <v>17</v>
      </c>
      <c r="B19" s="1" t="s">
        <v>18</v>
      </c>
      <c r="C19" s="1">
        <v>1200</v>
      </c>
      <c r="D19" s="1">
        <v>47</v>
      </c>
      <c r="E19" s="1" t="s">
        <v>49</v>
      </c>
      <c r="F19" s="1">
        <v>4700</v>
      </c>
    </row>
    <row r="20" spans="1:6" s="2" customFormat="1" ht="23.1" customHeight="1" x14ac:dyDescent="0.15">
      <c r="A20" s="1">
        <v>18</v>
      </c>
      <c r="B20" s="1" t="s">
        <v>19</v>
      </c>
      <c r="C20" s="1">
        <v>1550</v>
      </c>
      <c r="D20" s="2">
        <v>48</v>
      </c>
      <c r="E20" s="1" t="s">
        <v>50</v>
      </c>
      <c r="F20" s="1">
        <v>12970</v>
      </c>
    </row>
    <row r="21" spans="1:6" s="2" customFormat="1" ht="23.1" customHeight="1" x14ac:dyDescent="0.15">
      <c r="A21" s="1">
        <v>19</v>
      </c>
      <c r="B21" s="1" t="s">
        <v>20</v>
      </c>
      <c r="C21" s="1">
        <v>1900</v>
      </c>
      <c r="D21" s="1">
        <v>49</v>
      </c>
      <c r="E21" s="1" t="s">
        <v>51</v>
      </c>
      <c r="F21" s="1">
        <v>1800</v>
      </c>
    </row>
    <row r="22" spans="1:6" s="2" customFormat="1" ht="23.1" customHeight="1" x14ac:dyDescent="0.15">
      <c r="A22" s="1">
        <v>20</v>
      </c>
      <c r="B22" s="1" t="s">
        <v>21</v>
      </c>
      <c r="C22" s="1">
        <v>650</v>
      </c>
      <c r="D22" s="2">
        <v>50</v>
      </c>
      <c r="E22" s="1" t="s">
        <v>52</v>
      </c>
      <c r="F22" s="1">
        <v>1300</v>
      </c>
    </row>
    <row r="23" spans="1:6" s="2" customFormat="1" ht="23.1" customHeight="1" x14ac:dyDescent="0.15">
      <c r="A23" s="1">
        <v>21</v>
      </c>
      <c r="B23" s="1" t="s">
        <v>22</v>
      </c>
      <c r="C23" s="1">
        <v>4350</v>
      </c>
      <c r="D23" s="1">
        <v>51</v>
      </c>
      <c r="E23" s="1" t="s">
        <v>53</v>
      </c>
      <c r="F23" s="1">
        <v>19200</v>
      </c>
    </row>
    <row r="24" spans="1:6" s="2" customFormat="1" ht="23.1" customHeight="1" x14ac:dyDescent="0.15">
      <c r="A24" s="1">
        <v>22</v>
      </c>
      <c r="B24" s="1" t="s">
        <v>23</v>
      </c>
      <c r="C24" s="1">
        <v>2100</v>
      </c>
      <c r="D24" s="2">
        <v>52</v>
      </c>
      <c r="E24" s="1" t="s">
        <v>54</v>
      </c>
      <c r="F24" s="1">
        <v>6800</v>
      </c>
    </row>
    <row r="25" spans="1:6" s="2" customFormat="1" ht="23.1" customHeight="1" x14ac:dyDescent="0.15">
      <c r="A25" s="1">
        <v>23</v>
      </c>
      <c r="B25" s="1" t="s">
        <v>24</v>
      </c>
      <c r="C25" s="1">
        <v>25400</v>
      </c>
      <c r="D25" s="1">
        <v>53</v>
      </c>
      <c r="E25" s="1" t="s">
        <v>55</v>
      </c>
      <c r="F25" s="1">
        <v>9950</v>
      </c>
    </row>
    <row r="26" spans="1:6" s="2" customFormat="1" ht="23.1" customHeight="1" x14ac:dyDescent="0.15">
      <c r="A26" s="1">
        <v>24</v>
      </c>
      <c r="B26" s="1" t="s">
        <v>25</v>
      </c>
      <c r="C26" s="1">
        <v>6350</v>
      </c>
      <c r="D26" s="2">
        <v>54</v>
      </c>
      <c r="E26" s="7" t="s">
        <v>57</v>
      </c>
      <c r="F26" s="8">
        <v>2850</v>
      </c>
    </row>
    <row r="27" spans="1:6" s="2" customFormat="1" ht="23.1" customHeight="1" x14ac:dyDescent="0.15">
      <c r="A27" s="1">
        <v>25</v>
      </c>
      <c r="B27" s="1" t="s">
        <v>26</v>
      </c>
      <c r="C27" s="1">
        <v>9750</v>
      </c>
      <c r="D27" s="1">
        <v>55</v>
      </c>
      <c r="E27" s="7" t="s">
        <v>58</v>
      </c>
      <c r="F27" s="1">
        <v>2100</v>
      </c>
    </row>
    <row r="28" spans="1:6" s="2" customFormat="1" ht="23.1" customHeight="1" x14ac:dyDescent="0.15">
      <c r="A28" s="1">
        <v>26</v>
      </c>
      <c r="B28" s="1" t="s">
        <v>27</v>
      </c>
      <c r="C28" s="1">
        <v>7650</v>
      </c>
      <c r="D28" s="2">
        <v>56</v>
      </c>
      <c r="E28" s="7" t="s">
        <v>60</v>
      </c>
      <c r="F28" s="1">
        <v>500</v>
      </c>
    </row>
    <row r="29" spans="1:6" s="2" customFormat="1" ht="23.1" customHeight="1" x14ac:dyDescent="0.15">
      <c r="A29" s="1">
        <v>27</v>
      </c>
      <c r="B29" s="5" t="s">
        <v>28</v>
      </c>
      <c r="C29" s="5">
        <v>3350</v>
      </c>
      <c r="D29" s="1">
        <v>57</v>
      </c>
      <c r="E29" s="7" t="s">
        <v>59</v>
      </c>
      <c r="F29" s="1">
        <v>12250</v>
      </c>
    </row>
    <row r="30" spans="1:6" s="2" customFormat="1" ht="23.1" customHeight="1" x14ac:dyDescent="0.15">
      <c r="A30" s="2">
        <v>28</v>
      </c>
      <c r="B30" s="5" t="s">
        <v>29</v>
      </c>
      <c r="C30" s="5">
        <v>11055</v>
      </c>
      <c r="D30" s="2">
        <v>58</v>
      </c>
      <c r="E30" s="1" t="s">
        <v>61</v>
      </c>
      <c r="F30" s="1">
        <v>950</v>
      </c>
    </row>
    <row r="31" spans="1:6" s="2" customFormat="1" ht="23.1" customHeight="1" x14ac:dyDescent="0.15">
      <c r="A31" s="1">
        <v>29</v>
      </c>
      <c r="B31" s="3" t="s">
        <v>30</v>
      </c>
      <c r="C31" s="3">
        <v>3100</v>
      </c>
      <c r="D31" s="1">
        <v>59</v>
      </c>
      <c r="E31" s="1" t="s">
        <v>62</v>
      </c>
      <c r="F31" s="1">
        <v>600</v>
      </c>
    </row>
    <row r="32" spans="1:6" s="2" customFormat="1" ht="23.1" customHeight="1" x14ac:dyDescent="0.15">
      <c r="A32" s="1">
        <v>30</v>
      </c>
      <c r="B32" s="5" t="s">
        <v>31</v>
      </c>
      <c r="C32" s="5">
        <v>9250</v>
      </c>
      <c r="D32" s="1">
        <v>60</v>
      </c>
      <c r="E32" s="1" t="s">
        <v>63</v>
      </c>
      <c r="F32" s="1">
        <v>1800</v>
      </c>
    </row>
    <row r="33" spans="1:6" s="2" customFormat="1" ht="23.1" customHeight="1" x14ac:dyDescent="0.15"/>
    <row r="34" spans="1:6" s="2" customFormat="1" ht="65.25" customHeight="1" x14ac:dyDescent="0.15">
      <c r="A34" s="9" t="s">
        <v>64</v>
      </c>
      <c r="B34" s="9"/>
      <c r="C34" s="9"/>
      <c r="D34" s="9"/>
      <c r="E34" s="9"/>
      <c r="F34" s="9"/>
    </row>
    <row r="35" spans="1:6" ht="23.1" customHeight="1" x14ac:dyDescent="0.15">
      <c r="A35" s="1">
        <v>61</v>
      </c>
      <c r="B35" s="14" t="s">
        <v>65</v>
      </c>
      <c r="C35" s="8">
        <v>2700</v>
      </c>
      <c r="D35" s="1">
        <v>67</v>
      </c>
      <c r="E35" s="1" t="s">
        <v>71</v>
      </c>
      <c r="F35" s="8">
        <v>8700</v>
      </c>
    </row>
    <row r="36" spans="1:6" ht="23.1" customHeight="1" x14ac:dyDescent="0.15">
      <c r="A36" s="1">
        <v>62</v>
      </c>
      <c r="B36" s="5" t="s">
        <v>66</v>
      </c>
      <c r="C36" s="8">
        <v>750</v>
      </c>
      <c r="D36" s="1">
        <v>68</v>
      </c>
      <c r="E36" s="1" t="s">
        <v>72</v>
      </c>
      <c r="F36" s="8">
        <v>6600</v>
      </c>
    </row>
    <row r="37" spans="1:6" ht="23.1" customHeight="1" x14ac:dyDescent="0.15">
      <c r="A37" s="1">
        <v>63</v>
      </c>
      <c r="B37" s="5" t="s">
        <v>67</v>
      </c>
      <c r="C37" s="8">
        <v>11200</v>
      </c>
      <c r="D37" s="1">
        <v>69</v>
      </c>
      <c r="E37" s="1" t="s">
        <v>73</v>
      </c>
      <c r="F37" s="8">
        <v>1350</v>
      </c>
    </row>
    <row r="38" spans="1:6" ht="23.1" customHeight="1" x14ac:dyDescent="0.15">
      <c r="A38" s="1">
        <v>64</v>
      </c>
      <c r="B38" s="5" t="s">
        <v>68</v>
      </c>
      <c r="C38" s="8">
        <v>7850</v>
      </c>
      <c r="D38" s="1">
        <v>70</v>
      </c>
      <c r="E38" s="1" t="s">
        <v>74</v>
      </c>
      <c r="F38" s="8">
        <v>7550</v>
      </c>
    </row>
    <row r="39" spans="1:6" ht="23.1" customHeight="1" x14ac:dyDescent="0.15">
      <c r="A39" s="1">
        <v>65</v>
      </c>
      <c r="B39" s="5" t="s">
        <v>69</v>
      </c>
      <c r="C39" s="8">
        <v>1600</v>
      </c>
      <c r="D39" s="3">
        <v>71</v>
      </c>
      <c r="E39" s="3" t="s">
        <v>76</v>
      </c>
      <c r="F39" s="13">
        <v>3350</v>
      </c>
    </row>
    <row r="40" spans="1:6" ht="23.1" customHeight="1" x14ac:dyDescent="0.15">
      <c r="A40" s="1">
        <v>66</v>
      </c>
      <c r="B40" s="1" t="s">
        <v>70</v>
      </c>
      <c r="C40" s="8">
        <v>9250</v>
      </c>
      <c r="D40" s="1"/>
      <c r="E40" s="1"/>
      <c r="F40" s="8"/>
    </row>
    <row r="41" spans="1:6" ht="23.1" customHeight="1" x14ac:dyDescent="0.15">
      <c r="A41" s="1" t="s">
        <v>46</v>
      </c>
      <c r="B41" s="1"/>
      <c r="C41" s="1">
        <f>SUM(C3:C40)</f>
        <v>172855</v>
      </c>
      <c r="D41" s="1"/>
      <c r="E41" s="1"/>
      <c r="F41" s="1">
        <f>SUM(F3:F40)</f>
        <v>186670</v>
      </c>
    </row>
    <row r="42" spans="1:6" ht="23.1" customHeight="1" x14ac:dyDescent="0.15">
      <c r="A42" s="10" t="s">
        <v>75</v>
      </c>
      <c r="B42" s="11"/>
      <c r="C42" s="10">
        <v>359525</v>
      </c>
      <c r="D42" s="12"/>
      <c r="E42" s="12"/>
      <c r="F42" s="11"/>
    </row>
    <row r="43" spans="1:6" ht="23.1" customHeight="1" x14ac:dyDescent="0.15"/>
    <row r="44" spans="1:6" ht="23.1" customHeight="1" x14ac:dyDescent="0.15"/>
    <row r="45" spans="1:6" ht="23.1" customHeight="1" x14ac:dyDescent="0.15"/>
    <row r="46" spans="1:6" ht="23.1" customHeight="1" x14ac:dyDescent="0.15"/>
    <row r="47" spans="1:6" ht="23.1" customHeight="1" x14ac:dyDescent="0.15"/>
    <row r="48" spans="1:6" ht="23.1" customHeight="1" x14ac:dyDescent="0.15"/>
  </sheetData>
  <mergeCells count="4">
    <mergeCell ref="A1:F1"/>
    <mergeCell ref="A34:F34"/>
    <mergeCell ref="A42:B42"/>
    <mergeCell ref="C42:F42"/>
  </mergeCells>
  <phoneticPr fontId="2" type="noConversion"/>
  <pageMargins left="0.9055118110236221" right="0.51181102362204722" top="0.55118110236220474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2023-04-25T02:29:04Z</dcterms:modified>
</cp:coreProperties>
</file>