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<sst xmlns="http://schemas.openxmlformats.org/spreadsheetml/2006/main" count="393" uniqueCount="253">
  <si>
    <t>2020年度鹤城区政府投资项目可行性研究报告审批统计表</t>
  </si>
  <si>
    <t>序号</t>
  </si>
  <si>
    <t>项目编码</t>
  </si>
  <si>
    <t>文件名称</t>
  </si>
  <si>
    <t>建设单位</t>
  </si>
  <si>
    <t>批准文号</t>
  </si>
  <si>
    <t>批文
时间</t>
  </si>
  <si>
    <t>建设
性质</t>
  </si>
  <si>
    <t>建设地点、规模和内容</t>
  </si>
  <si>
    <t>总投资  （万元）</t>
  </si>
  <si>
    <t>拟开工时间
拟竣工时间</t>
  </si>
  <si>
    <t>财政</t>
  </si>
  <si>
    <t>其他附件</t>
  </si>
  <si>
    <t>备注</t>
  </si>
  <si>
    <t>2020-431202-83-01-005519</t>
  </si>
  <si>
    <t>关于怀化市金时中学（怀化四中南校区）建设项目可行性研究报告的批复</t>
  </si>
  <si>
    <t>怀化市鹤城区教育局</t>
  </si>
  <si>
    <t>怀鹤发改社会〔2020〕19号</t>
  </si>
  <si>
    <t>2020.3.2</t>
  </si>
  <si>
    <t>怀化市鹤城区刘塘路与支路四交汇处西南侧.学校总用地面积43755.31平方米，总建筑面积23608.52平方米，新建一所36个教学班、办学规模1800人的初级中学。主要建设教学综合楼、阶梯教室、风雨操场、足球运动场、生活服务用房、场区硬化、绿化等其它配套设施。</t>
  </si>
  <si>
    <t>2020.2-2021.2</t>
  </si>
  <si>
    <t>2020-431202-70-01-001051</t>
  </si>
  <si>
    <t>关于怀化市南环路西冲村民安置区建设项目可行性研究报告的批复</t>
  </si>
  <si>
    <r>
      <rPr>
        <sz val="10"/>
        <color rgb="FF000000"/>
        <rFont val="Arial"/>
        <charset val="0"/>
      </rPr>
      <t>_x</t>
    </r>
    <r>
      <rPr>
        <sz val="10"/>
        <color indexed="8"/>
        <rFont val="宋体"/>
        <charset val="134"/>
      </rPr>
      <t>005f_x001f__x001f_怀化市鹤城区城市建设投资有限公司</t>
    </r>
  </si>
  <si>
    <t>怀鹤发改投〔2020〕27号</t>
  </si>
  <si>
    <t>2020.3.26</t>
  </si>
  <si>
    <t>新建</t>
  </si>
  <si>
    <t>项目位于怀化市南环路北侧、锦园路西侧的E-2-44地块。项目总占地面积30418平方米，总建筑面积35491.8平方米，新建5栋16层及5栋6层的住宅安置小区，物管、社区等配套用房，包括给排水、强弱电、消防、道路硬化、绿化、亮化等配套工程建设。</t>
  </si>
  <si>
    <t>2020.5-2022.5</t>
  </si>
  <si>
    <t>资金来源证明（区财政局签字盖章意见）</t>
  </si>
  <si>
    <t>1.申请报告2.营业执照复印件3.法人身份证复印件</t>
  </si>
  <si>
    <t>2020-431202-70-01-008280</t>
  </si>
  <si>
    <t>关于怀化市紫东片区3#村民安置区建设项目可行性研究报告的批复</t>
  </si>
  <si>
    <t>怀鹤发改投〔2020〕28号</t>
  </si>
  <si>
    <t>项目位于怀化市北环路与顺天路交汇处西南侧B-2-02地块。项目总占地面积4041平方米，总建筑面积6440平方米，新建2栋7层的住宅安置小区，包括给排水、强弱电、消防、道路硬化、绿化、亮化等配套工程建设，建筑结构为框架结构。</t>
  </si>
  <si>
    <t>2020-431202-94-01-015923</t>
  </si>
  <si>
    <t>关于怀化市鹤城区中小学家属区老旧小区改造小区外配套基础设施建设项目可行性研究报告的批复</t>
  </si>
  <si>
    <t>怀化市鹤城区住房和城乡建设局</t>
  </si>
  <si>
    <t>怀鹤发改投〔2020〕30号</t>
  </si>
  <si>
    <t>2020.3.27</t>
  </si>
  <si>
    <t>改建</t>
  </si>
  <si>
    <t>项目位于怀化市鹤城区中小学家属区（东经109°45′-110°29′，北纬27°16′-29°53′）。项目改造涉及道路工程16412.3平方米、给水工程1578.1米、排水工程1578.1米、燃气管道工程1578.1米、强弱电工程1578.1米、绿化工程3282.46平方米、标识标牌设施安装157块以及垃圾站改造工程5座。</t>
  </si>
  <si>
    <t>2020.5-2021.4</t>
  </si>
  <si>
    <t>2020-431202-94-01-015933</t>
  </si>
  <si>
    <t>关于怀化市鹤城区制革厂等老旧小区改造小区外配套基础设施建设项目可行性研究报告的批复</t>
  </si>
  <si>
    <t>怀鹤发改投〔2020〕31号</t>
  </si>
  <si>
    <t>项目位于怀化市鹤城区制革厂等12个老旧小区（东经109°969′，北纬27°513′）。项目改造涉及道路工程11988平方米、给水工程2635米、排水工程2635米、燃气管道工程2635米、强弱电工程2635米、绿化工程2397.6平方米、标识标牌设施安装265块以及垃圾站改造工程3座。</t>
  </si>
  <si>
    <t>2020-431202-94-01-015877</t>
  </si>
  <si>
    <t>关于怀化市鹤城区市委机关大院等老旧小区改造小区外配套基础设施建设项目可行性研究报告的批复</t>
  </si>
  <si>
    <t>怀鹤发改投〔2020〕32号</t>
  </si>
  <si>
    <t>项目位于怀化市鹤城区市委机关大院等10个老旧小区（东经109°998′，北纬27°556′）。项目改造涉及道路工程13561平方米、给水工程1959米、排水工程1959米、燃气管道工程1959米、强弱电工程1959米、绿化工程2712.2平方米、标识标牌设施安装198块以及垃圾站改造工程5座。</t>
  </si>
  <si>
    <t>关于怀化市鹤城区路桥家属区等老旧小区改造小区外配套基础设施建设项目可行性研究报告的批复</t>
  </si>
  <si>
    <t>怀鹤发改投〔2020〕33号</t>
  </si>
  <si>
    <t>项目位于怀化市鹤城区路桥家属区等16个老旧小区（东经109°021′，北纬27°577′）。项目改造涉及道路工程10941.6平方米、给水工程1510.6米、排水工程1510.6米、燃气管道工程1510.6米、强弱电工程1510.6米、绿化工程2188.32平方米、标识标牌设施安装152块以及垃圾站改造工程5座。</t>
  </si>
  <si>
    <t>2020-431202-94-01-015947</t>
  </si>
  <si>
    <t>关于怀化市鹤城区酒厂小区等老旧小区改造小区外配套基础设施建设项目可行性研究报告的批复</t>
  </si>
  <si>
    <t>怀鹤发改投〔2020〕34号</t>
  </si>
  <si>
    <t>项目位于怀化市鹤城区酒厂小区等19个老旧小区（东经109°959′，北纬27°546′）。项目改造涉及道路工程16662平方米、给水工程2419米、排水工程2419米、燃气管道工程2419米、强弱电工程2419米、绿化工程3332.4平方米、标识标牌设施安装243块以及垃圾站改造工程4座。</t>
  </si>
  <si>
    <t>2020-431202-84-01-016103</t>
  </si>
  <si>
    <t>关于怀化市鹤城区区域卫生中心（怀化市鹤城区妇幼保健院）新建项目可行性研究报告的
批复</t>
  </si>
  <si>
    <t>怀化市鹤城区妇幼保健院</t>
  </si>
  <si>
    <t>怀鹤发改社会〔2020〕37号</t>
  </si>
  <si>
    <t>2020.3.29</t>
  </si>
  <si>
    <t>占地约20亩，总建筑面积约15000平方米。主要建设内外科中心、公共卫生中心、妇产保健中心、妇女保健中心、儿童保健中心、计划生育保健中心、儿童康复中心、门诊、业务用房及辅助用房等和医疗信息系统、办公设备、医疗设备、绿化、道路、停车场等其它配套设施。</t>
  </si>
  <si>
    <t>2020.9-2023.3</t>
  </si>
  <si>
    <t>2020-431202-84-01-016108</t>
  </si>
  <si>
    <t>关于怀化市鹤城区疾病预防控制中心新建项目可行性研究报告的批复</t>
  </si>
  <si>
    <t>怀化市鹤城区疾病预防控制中心</t>
  </si>
  <si>
    <t>怀鹤发改社会〔2020〕38号</t>
  </si>
  <si>
    <t>占地约5亩，总建筑面积约3000平方米。主要建设实验用房、业务用房、保障用房、行政用房和办公设备、医疗设备、绿化、道路、停车场等其它配套设施。</t>
  </si>
  <si>
    <t>2020.9-2022.3</t>
  </si>
  <si>
    <t>2020-431202-84-01-016109</t>
  </si>
  <si>
    <t>关于怀化市鹤城区医疗应急物资储备基地新建项目可行性研究报告的批复</t>
  </si>
  <si>
    <t>怀鹤发改社会〔2020〕39号</t>
  </si>
  <si>
    <t>占地约5亩，总建筑面积约3000平方米。主要建设冷库、标准仓库、业务用房和办公设备、冷链设备、绿化、道路、停车场等其它配套设施。</t>
  </si>
  <si>
    <t>2020-431202-48-01-019688</t>
  </si>
  <si>
    <t>关于鹤城区顽瘴痼疾道路隐患治理工程
项目可行性研究报告的批复</t>
  </si>
  <si>
    <t>怀化市鹤城区交通运输局</t>
  </si>
  <si>
    <t>怀鹤发改交通〔2020〕45号</t>
  </si>
  <si>
    <t>2020.4.15</t>
  </si>
  <si>
    <t>项目的建设地点为怀化市鹤城区坨院街道办事处、城南街道办事处、河西街道办事处、黄金坳镇、凉亭坳乡、盈口乡、黄岩旅游度假区管理处。项目建设涉及村级公路144.229公里。对存在单个急弯、连续急弯、陡坡、环境复杂、视距不良、路侧险要等风险的农村公路，完善波形梁护栏、混凝土护栏、标志标牌、凸面镜等设施。</t>
  </si>
  <si>
    <t>2020.4-2020.10</t>
  </si>
  <si>
    <t>2020-431202-94-01-019729</t>
  </si>
  <si>
    <t>关于怀化市鹤城区2020年老旧小区改造项目
可行性研究报告的批复</t>
  </si>
  <si>
    <r>
      <rPr>
        <sz val="10"/>
        <rFont val="Arial"/>
        <charset val="0"/>
      </rPr>
      <t>_x</t>
    </r>
    <r>
      <rPr>
        <sz val="10"/>
        <rFont val="宋体"/>
        <charset val="134"/>
      </rPr>
      <t>005f_x001f__x001f_怀化市鹤城区住房和城乡建设局</t>
    </r>
  </si>
  <si>
    <t>怀鹤发改投〔2020〕46号</t>
  </si>
  <si>
    <t>2020.4.27</t>
  </si>
  <si>
    <t>主要进行住宅楼建筑单体维修改造（含外立面、屋顶、楼梯间、新增电梯等）、基础设施改造（包括道路、绿化、监控安防、健身设施、环卫改造等）、排水强弱电及其他改造（包括雨污管改造、弱电、照明、消防改造等）。</t>
  </si>
  <si>
    <t>2020-431202-83-01-028511</t>
  </si>
  <si>
    <t>关于怀化市正清路中学（怀化市华都中学）改扩建工程可行性研究报告的批复</t>
  </si>
  <si>
    <t>怀化市正清路中学</t>
  </si>
  <si>
    <t>怀鹤发改社会〔2020〕48号</t>
  </si>
  <si>
    <t>2020.5.12</t>
  </si>
  <si>
    <t>总建筑面积9515.08平方米，主要建设科教楼、师生食堂（负一楼为停车场）、旧教学楼美化及亮化、足球运动场、室外篮球场、羽毛球场、室外排球场、室外乒乓球场、门卫室等其它配套附属设施。</t>
  </si>
  <si>
    <t>2020.5-2021.8</t>
  </si>
  <si>
    <t>1.申请报告2.事业单位法人证书3.法人身份证复印件</t>
  </si>
  <si>
    <t>2020-431202-79-01-029328</t>
  </si>
  <si>
    <t>关于鹤城区土地整治项目可行性研究报告的批复</t>
  </si>
  <si>
    <t>怀化市鹤城区农业农村局</t>
  </si>
  <si>
    <t>怀鹤发改农〔2020〕50号</t>
  </si>
  <si>
    <t>2020.5.20</t>
  </si>
  <si>
    <t xml:space="preserve">新建 </t>
  </si>
  <si>
    <t>建设高标准农田2500亩。新建排水渠4785米、新修机耕路1050米，道路硬化1000米，整修山塘1座。</t>
  </si>
  <si>
    <t>2020.9-2021.3</t>
  </si>
  <si>
    <t>1.申请报告2.社会统一代码证复印件3.法人身份证复印件</t>
  </si>
  <si>
    <t>2020-431202-94-01-037074</t>
  </si>
  <si>
    <t>关于怀化市鹤城区2019年老旧小区改造项目可行性研究报告的批复</t>
  </si>
  <si>
    <t>怀鹤发改投〔2020〕62号</t>
  </si>
  <si>
    <t>2020.6.16</t>
  </si>
  <si>
    <t>项目位于怀化市鹤城区（东经109°45′-110°29′，北纬27°16′-29°53′），共改造64个老旧小区，涉及 12694 户（详见可行性研究报告）。主要进行住宅楼建筑维修改造（含屋顶防水、公共区域修缮、下水道改造、电梯安装等）、基础设施改造（包括道路、绿化、给排水、燃气、照明、监控系统、消防系统、健身设施、环卫改造等）。</t>
  </si>
  <si>
    <t>2020.8-2021.7</t>
  </si>
  <si>
    <t>2020-431202-77-01-042593</t>
  </si>
  <si>
    <t>关于怀化市鹤城区农村人居环境整治方石坪村、凤坪村（白岩）污水处理设施建设项目可行性研究报告的批复</t>
  </si>
  <si>
    <t>怀化市生态环境局鹤城分局</t>
  </si>
  <si>
    <t>怀鹤发改环资〔2020〕64号</t>
  </si>
  <si>
    <t>2020.7.9</t>
  </si>
  <si>
    <t>项目的建设地点为怀化市鹤城区河西街道办事处方石坪村、凤坪村（白岩），建设8套农村生活污水处理系统及相关附属设施。（详见可研报告）</t>
  </si>
  <si>
    <t>2020.9-2021.6</t>
  </si>
  <si>
    <t>2020-431202-83-01-042698</t>
  </si>
  <si>
    <t>关于怀化市跃进路小学教学综合楼建设项目可行性研究报告的批复</t>
  </si>
  <si>
    <t>怀化市跃进路小学</t>
  </si>
  <si>
    <t>怀鹤发改社会〔2020〕65号</t>
  </si>
  <si>
    <t>2020.7.10</t>
  </si>
  <si>
    <t>占地面积853.34平方米，总建筑面积5173.91平方米。其中地上建筑（计容）面积4348.17平方米，地下建筑（不计容）面积825.74平方米。拆除原四层教学楼，原址新建一栋六层教学综合楼，框架结构，负一层为架空层，一至五层为教室和功能用房，及相关配套设施设备等工程建设。</t>
  </si>
  <si>
    <t>2019.7-2020.9</t>
  </si>
  <si>
    <t>项目删除一次，后重新立项</t>
  </si>
  <si>
    <t>2020-431202-48-01-044467</t>
  </si>
  <si>
    <t>关于首钢农场片区规划道路项目可行性研究报告的批复</t>
  </si>
  <si>
    <t>怀鹤发改投〔2020〕67号</t>
  </si>
  <si>
    <t>2020.7.17</t>
  </si>
  <si>
    <t>项目拟在怀化市杨村组团首钢农场片区建设潘家田路等8条城市市政道路，其中：潘家田路是城市主干道，路幅宽42米，全长约2093米；精英路是城市次干道，路幅宽30米，全长约305米；花溪路是城市次干道，路幅宽24米，全长约1911米；杨村路是城市次干道，路幅宽30米，全长约637米；云集路是城市次干道，路幅宽30米，全长约2011米；正大路是城市次干道，路幅宽30米，全长约654米；锦辉路是城市次干道，路幅宽24米，全长约605米；纵一路是城市支路，路幅宽16米，全长286米。主要建设道路工程、排水工程、交安工程、照明工程、电气工程、绿化工程等。</t>
  </si>
  <si>
    <t>2020.10-2022.9</t>
  </si>
  <si>
    <t>2020-431202-83-01-045309</t>
  </si>
  <si>
    <t>关于河西学校初中部校园文化建设及装饰工程可行性研究报告的批复</t>
  </si>
  <si>
    <t>怀化市鹤城区河西学校</t>
  </si>
  <si>
    <t>怀鹤发改社会〔2020〕70号</t>
  </si>
  <si>
    <t>2020.7.22</t>
  </si>
  <si>
    <t>主要为大厅、校园围墙、食堂、运动场、连廊、教室等展板、文化牌校园文化建设；大厅、食堂、阅读室、报告厅、行政会议室、党建会议室等装饰装修；四间办公室改造等工程。</t>
  </si>
  <si>
    <t>2020.7-2020.9</t>
  </si>
  <si>
    <t>2020-431202-54-01-046680</t>
  </si>
  <si>
    <t>关于怀化市怀仁路西段(马鹅塘路—滨江路)道路工程可行性研究报告的批复</t>
  </si>
  <si>
    <t>怀化市鹤城区城市建设投资有限公司</t>
  </si>
  <si>
    <t>怀鹤发改交通〔2020〕76号</t>
  </si>
  <si>
    <t>道路全长 436.686m。道路红线宽度 24 米,具体建设内容包括：道路工程（含路基、路面），给排水工程、地下管线工程、道路绿化工程、道路照明工程等。</t>
  </si>
  <si>
    <t>2020-431202-83-01-048759</t>
  </si>
  <si>
    <t>关于怀化市鹤城区花背幼儿园维修改造项目可行性研究报告的批复</t>
  </si>
  <si>
    <t>怀化市鹤城区花背幼儿园</t>
  </si>
  <si>
    <t>怀鹤发改社会〔2020〕78号</t>
  </si>
  <si>
    <t>2020.8.7</t>
  </si>
  <si>
    <t>项目占地总面积约3000平方米，维修改造房屋建筑面积约1300平方米，主要建设内容房屋加固、外墙改造、修建消防楼梯、房屋内装修改造及活动与游戏区、大门改造等，园内水电、弱电（含网络）、排水排污、地面硬化（含跑道、篮球场、足球场）、绿化、亮化等配套工程。</t>
  </si>
  <si>
    <t>2020.6-2020.9</t>
  </si>
  <si>
    <t>2020-431202-83-01-048810</t>
  </si>
  <si>
    <t>关于怀化市鹤城区坨院街道办事处阳塘小学附属设施建设项目可行性研究报告的批复</t>
  </si>
  <si>
    <t>怀化市城东小学</t>
  </si>
  <si>
    <t>怀鹤发改社会〔2020〕79号</t>
  </si>
  <si>
    <t>主要建设安全防撞挡墙（长85米、宽40厘米、高60厘米），改建2000平方米运动场，以及排污、外排设施等附属设施。</t>
  </si>
  <si>
    <t>2020-431202-83-01-053881</t>
  </si>
  <si>
    <t>关于怀化市太平桥小学新食堂操作间装修及科技馆维修改造项目可行性研究报告的批复</t>
  </si>
  <si>
    <t>怀化市太平桥小学</t>
  </si>
  <si>
    <t>怀鹤发改社会〔2020〕86号</t>
  </si>
  <si>
    <t>2020.8.26</t>
  </si>
  <si>
    <t>主要建设内容为原商业茶楼改建成科技馆，科技馆室内装修、水电改造及门头拆除新建等；旧食堂操作间搬迁到新食堂新操作间，新操作间水电改造、装修、地面墙面帖瓷砖等。</t>
  </si>
  <si>
    <t>2020.9-2020.12</t>
  </si>
  <si>
    <t>2020-431202-83-01-054295</t>
  </si>
  <si>
    <t>关于怀化市鹤城区第三幼儿园装饰装修工程可行性研究报告的批复</t>
  </si>
  <si>
    <t>怀化市鹤城区第三幼儿园</t>
  </si>
  <si>
    <t>怀鹤发改社会〔2020〕88号</t>
  </si>
  <si>
    <t>2020.8.27</t>
  </si>
  <si>
    <t>主要建设内容为地面铺装复合木地板（1000平方米），走廊、过道安装木质墙裙（600平方米），走廊、楼梯地面铺pvc地板（520平方米）及安装不锈钢栏杆，安装隐性防盗网、食堂改造、楼顶铺设人工草皮，多功能室、大厅装饰装修等配套工程。</t>
  </si>
  <si>
    <t>2020.9-2020.11</t>
  </si>
  <si>
    <t>2020-431202-47-01-054548</t>
  </si>
  <si>
    <t>关于怀化市城南学校新建教学综合楼工程可行性研究报告的批复</t>
  </si>
  <si>
    <t>怀化市城南学校</t>
  </si>
  <si>
    <t>怀鹤发改社会〔2020〕90号</t>
  </si>
  <si>
    <t>2020.8.31</t>
  </si>
  <si>
    <t>占地面积632.8平方米，总建筑面积3316.2平方米（含屋顶架空层）。主要建设内容拆除原老宿舍楼，原址新建一栋五层教学综合楼，框架结构，一至五层为教室、实验室、多媒体教室等功能室，以及场地硬化、绿化、部分设施设备采购、围墙建设等配套附属工程，新建教学综合楼办学规模15个班。</t>
  </si>
  <si>
    <t>2020-431202-47-01-055215</t>
  </si>
  <si>
    <t>关于怀化市正清路小学新建教学楼及旧教学楼
改造项目可行性研究报告的批复</t>
  </si>
  <si>
    <t>怀化市正清路小学</t>
  </si>
  <si>
    <t>怀鹤发改社会〔2020〕93号</t>
  </si>
  <si>
    <t>2020.9.2</t>
  </si>
  <si>
    <t>总建筑面积1500平方米。主要建设内容拆除立善楼，原址新建一栋六层综合教学楼，框架结构，含教室、实验室、音乐室、多媒体教室等功能室；崇善楼维修改造，含一层教室和走廊铺防滑地砖，二层、三层、四层教室和走廊刷防滑地坪漆，教室内外刷墙面乳胶漆、教学楼内外墙裙贴砖，屋面防水处理，教室门窗改造，拆除宣传栏及旧围墙，新建升旗台、围墙（110米）等配套附属工程，新增学位500个。</t>
  </si>
  <si>
    <t>怀化市鹤城区教育局《关于审批2020年鹤城区教育项目资金安排计划的请示》（怀鹤教〔2020〕20号）</t>
  </si>
  <si>
    <t>2020-431202-96-01-067632</t>
  </si>
  <si>
    <t>关于怀化市鹤城区和美社区建设项目可行性研究报告的批复</t>
  </si>
  <si>
    <t>怀化市鹤城区民政局</t>
  </si>
  <si>
    <t>怀鹤发改社会〔2020〕109号</t>
  </si>
  <si>
    <t>2020.10.26</t>
  </si>
  <si>
    <t>改造总面积16648.23平方米，涉及7个街道32个社区，主要包括拆除改建工程、新砌工程、装修装饰工程、水电安装工程、天棚、地面工程等；新建总建筑面积1900平方米，为红星桥社区、湾潭社区2个社区服务用房，主要建设内容主体工程，新建墙体、地面、墙面、天花板装饰装修及水电安装等建设内容。</t>
  </si>
  <si>
    <t>2020.9-2021.2</t>
  </si>
  <si>
    <t>1.申请报告2.统一社会信用代码证复印件3.法人身份证复印件</t>
  </si>
  <si>
    <t>关于怀化市鹤城区现代生态农业综合产业园建设项目（一期）可行性研究报告的批复</t>
  </si>
  <si>
    <t>怀化市鹤城区创引产业投资有限公司</t>
  </si>
  <si>
    <t>怀鹤发改投〔2020〕114号</t>
  </si>
  <si>
    <t>2020.11.13</t>
  </si>
  <si>
    <t>项目位于怀化市鹤城区黄岩旅游度假区大坪村。规划总用地面积6500亩，其中一期用地面积1800亩；二期用地面积2500亩，三期用地面积2200亩。一期主要建设内容：蔬菜种植基地；精品水果种植基地；精品农业展示区占地面积约12亩；农业研学、科技实验中心占地面积约20亩；智慧农业综合服务中心占地面积约6亩；农产品加工区占地面积约6亩；乡村振兴示范点占地面积约28亩；康养中心占地面积约20亩；给排水设施占地面积约5亩；学生户外拓展基地及相关基础配套设施建设。</t>
  </si>
  <si>
    <t>2020.12-2023.11</t>
  </si>
  <si>
    <t>2020-431202-50-01-073513</t>
  </si>
  <si>
    <t>关于怀化市鹤城区省级工业集中区农副产品深加工基地建设项目可行性研究报告的批复</t>
  </si>
  <si>
    <t>怀化市鹤城工业集中区管理委员会</t>
  </si>
  <si>
    <t>怀鹤发改工〔2020〕115号</t>
  </si>
  <si>
    <t>2020.11.14</t>
  </si>
  <si>
    <t>项目位于怀化市鹤城区工业集中区，北临金海路，南临铁路东站货场(东经110°03'，北纬27°58')。项目规划用地120亩，总建筑面积80000㎡，主要建设铁路专用线、原料仓库、成品仓库、生产车间、其他生产辅助设施,及路网建设（道路长802.92米，宽16米）。</t>
  </si>
  <si>
    <t>2021.6-2025.6</t>
  </si>
  <si>
    <t>怀化市鹤城区财政局出具的资金来源证明</t>
  </si>
  <si>
    <t>2020-431202-50-01-073415</t>
  </si>
  <si>
    <t>关于怀化市鹤城区省级工业集中区智能制造产业园建设项目可行性研究报告的批复</t>
  </si>
  <si>
    <t>怀鹤发改工〔2020〕116号</t>
  </si>
  <si>
    <t>项目位于怀化市鹤城区工业集中区内，北临阳塘中路，西临阳塘西路，东临阳塘路，南临金海路(东经110°03'，北纬27°58')。项目用地面积300亩，总建筑面积370000㎡厂房，建设智能设备制造生产线、智能终端设备制造、SMT贴片、智能家居及智能家控制板制造、智能设备研发中心、产品展示厅及综合办公区等功能于一体的智能产业基地，新能源电池研发生产基地，充电桩生产基地，电机和电控系统生产基地，以及道路、管网、绿化亮化等配套设施工程,配套道路两条(一条道路长587.80米，宽16米；一条道路道长538.3米，宽42米)。</t>
  </si>
  <si>
    <t>2020-431202-50-01-073414</t>
  </si>
  <si>
    <t>关于怀化市鹤城区省级工业集中区林下经济示范区农产品深加工产业基础配套建设项目可行性研究报告的批复</t>
  </si>
  <si>
    <t>怀鹤发改工〔2020〕117号</t>
  </si>
  <si>
    <t>项目位于怀化市鹤城区黄金坳镇(东经109°95'，北纬27°65')。项目规划用地面积1000亩，总建筑面积660000㎡，建设集业态、形态、文态、生态“四态合一”的黄金坳产业城及配套的交通、电力、燃气、给排水、园林绿化、环境保护等市政公用工程设施和公共生活服务设施等。</t>
  </si>
  <si>
    <t>2020-431202-47-01-073382</t>
  </si>
  <si>
    <t>关于怀化市鹤城区省级工业集中区阳塘产业区
企业服务基地建设项目可行性研究报告的
批    复</t>
  </si>
  <si>
    <t>怀鹤发改工〔2020〕118号</t>
  </si>
  <si>
    <t>项目位于怀化市鹤城工业集中区内;北临金海路;东临坨院路;西侧为东联路（东经110°05′44″，北纬27°58′94″）。项目用地面积为34956㎡（约52.4亩），主要建设30000㎡企业人才公寓，20000㎡总部经济大楼，40000㎡村民安置房。</t>
  </si>
  <si>
    <t>2021.6-2024.12</t>
  </si>
  <si>
    <t>2020-431202-50-01-073383</t>
  </si>
  <si>
    <t>关于怀化市鹤城区省级工业集中区钢构技改扩建项目可行性研究报告的批复</t>
  </si>
  <si>
    <t>怀鹤发改工〔2020〕119号</t>
  </si>
  <si>
    <t>项目位于怀化市鹤城工业集中区内，南临怀东连接线，东临市政预制场(东经108°28'，北纬27°58')。项目用地40亩，总建筑面积3万平方米，主要生产重钢结构预制部件，专门配套生产ALC板（即“新三板”：预制内外墙板、预制楼梯板、预制楼板）。</t>
  </si>
  <si>
    <t>2021.6-2022.6</t>
  </si>
  <si>
    <t>2020-431202-50-01-073417</t>
  </si>
  <si>
    <t>关于怀化市鹤城区省级工业集中区装配式建筑
科技产业园(一期)项目可行性研究报告的
批    复</t>
  </si>
  <si>
    <t>怀鹤发改工〔2020〕120号</t>
  </si>
  <si>
    <t>项目位于怀化市鹤城工业集中区内，南临怀东连接线，东临坨院路。（东经110°05′44″，北纬27°58′94″）。项目用地面积80亩，总建筑面积40000㎡厂房，新建大型综合场馆构件生产线、大型钢结构桥梁构件生产线。</t>
  </si>
  <si>
    <t>2021.1-2022.12</t>
  </si>
  <si>
    <t>2020-431202-83-01-073545</t>
  </si>
  <si>
    <t>关于怀化市旅游学校异地新建项目可行性研究报告的批复</t>
  </si>
  <si>
    <t>怀化市旅游学校</t>
  </si>
  <si>
    <t>怀鹤发改社会〔2020〕121号</t>
  </si>
  <si>
    <t xml:space="preserve"> 新建 </t>
  </si>
  <si>
    <t>规划占地170亩，总建筑面积80000平方米。主要建设教学楼、实训教学楼、行政办公楼、图书馆、多功能报告厅、地下车库、附属用房、食堂、学生宿舍、教工宿舍、室内体育馆、室外运动场及绿化、道路、室外配套等附属工程。</t>
  </si>
  <si>
    <t>2021.1-2023.12</t>
  </si>
  <si>
    <t>2020-431202-83-01-073579</t>
  </si>
  <si>
    <t>关于怀化市鹤城区普惠性幼儿园建设项目可行性研究报告的批复</t>
  </si>
  <si>
    <t>怀鹤发改社会〔2020〕122号</t>
  </si>
  <si>
    <t>总建筑面积73839.74平方米。主要实施改扩建幼儿园、新建幼儿园及收购幼儿园等内容，项目建成后可新增普惠性幼儿园40所，新增幼儿园学位14400个。</t>
  </si>
  <si>
    <t>2020.11-2023.10</t>
  </si>
  <si>
    <t>2020-431202-90-01-073578</t>
  </si>
  <si>
    <t>关于怀化市鹤城区黄岩温泉康养小镇（一期）项目可行性研究报告的批复</t>
  </si>
  <si>
    <t>怀鹤发改社会〔2020〕123号</t>
  </si>
  <si>
    <t>规划用地面积约63.54亩，总建筑面积约3222平方米。主要建设游客接待中心、百味精致餐厅、归真私汤木屋群、管理中心、沐浴房、泡池、观景台、入口门头、吊桥、旅游厕所等，同时，配套建设旅游道路、电扶梯、停车场、电力工程、给水工程、绿化工程、污水处理系统等配套设施。</t>
  </si>
  <si>
    <t>2020-431202-83-01-073933</t>
  </si>
  <si>
    <t>关于怀化市迎丰中学改扩建工程可行性研究
报告的批复</t>
  </si>
  <si>
    <t>怀化市迎丰中学</t>
  </si>
  <si>
    <t>怀鹤发改社会〔2020〕128号</t>
  </si>
  <si>
    <t>2020.11.18</t>
  </si>
  <si>
    <t>扩建</t>
  </si>
  <si>
    <t>占地面积3000平方米，总建筑面积5000平方米。主要建设内容：拆除原有危房，新建一栋五层教学综合楼（含架空层及地下停车场）、一栋三层综合楼均为装配式结构，修建消防道路，改建运动场、师生公共厕所、校门、师生入校通道等配套设施。</t>
  </si>
  <si>
    <t>2020.11-2022.11</t>
  </si>
  <si>
    <t>怀化市鹤城区财政局《关于怀化市迎丰中学改扩建工程资金来源意见》</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</si>
</sst>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31">
    <font>
      <sz val="11"/>
      <color theme="1"/>
      <name val="宋体"/>
      <charset val="134"/>
      <scheme val="minor"/>
    </font>
    <font>
      <sz val="10"/>
      <name val="宋体"/>
      <charset val="134"/>
    </font>
    <font>
      <sz val="10"/>
      <color indexed="8"/>
      <name val="宋体"/>
      <charset val="134"/>
    </font>
    <font>
      <b/>
      <sz val="18"/>
      <name val="黑体"/>
      <charset val="134"/>
    </font>
    <font>
      <sz val="10"/>
      <color rgb="FF000000"/>
      <name val="Arial"/>
      <charset val="0"/>
    </font>
    <font>
      <sz val="10"/>
      <name val="Arial"/>
      <charset val="0"/>
    </font>
    <font>
      <sz val="9"/>
      <name val="宋体"/>
      <charset val="134"/>
    </font>
    <font>
      <sz val="10.5"/>
      <color rgb="FF333333"/>
      <name val="微软雅黑"/>
      <charset val="134"/>
    </font>
    <font>
      <sz val="18"/>
      <name val="黑体"/>
      <charset val="134"/>
    </font>
    <font>
      <sz val="12"/>
      <name val="宋体"/>
      <charset val="134"/>
    </font>
    <font>
      <sz val="10"/>
      <color rgb="FFFF0000"/>
      <name val="宋体"/>
      <charset val="134"/>
    </font>
    <font>
      <sz val="10"/>
      <color rgb="FF333333"/>
      <name val="宋体"/>
      <charset val="134"/>
      <scheme val="major"/>
    </font>
    <font>
      <sz val="11"/>
      <color rgb="FF9C6500"/>
      <name val="宋体"/>
      <charset val="0"/>
      <scheme val="minor"/>
    </font>
    <font>
      <b/>
      <sz val="11"/>
      <color rgb="FFFA7D00"/>
      <name val="宋体"/>
      <charset val="0"/>
      <scheme val="minor"/>
    </font>
    <font>
      <b/>
      <sz val="18"/>
      <color theme="3"/>
      <name val="宋体"/>
      <charset val="134"/>
      <scheme val="minor"/>
    </font>
    <font>
      <sz val="11"/>
      <color rgb="FF3F3F76"/>
      <name val="宋体"/>
      <charset val="0"/>
      <scheme val="minor"/>
    </font>
    <font>
      <sz val="11"/>
      <color rgb="FF006100"/>
      <name val="宋体"/>
      <charset val="0"/>
      <scheme val="minor"/>
    </font>
    <font>
      <b/>
      <sz val="15"/>
      <color theme="3"/>
      <name val="宋体"/>
      <charset val="134"/>
      <scheme val="minor"/>
    </font>
    <font>
      <u/>
      <sz val="11"/>
      <color rgb="FF0000FF"/>
      <name val="宋体"/>
      <charset val="0"/>
      <scheme val="minor"/>
    </font>
    <font>
      <sz val="11"/>
      <color theme="1"/>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u/>
      <sz val="11"/>
      <color rgb="FF800080"/>
      <name val="宋体"/>
      <charset val="0"/>
      <scheme val="minor"/>
    </font>
    <font>
      <i/>
      <sz val="11"/>
      <color rgb="FF7F7F7F"/>
      <name val="宋体"/>
      <charset val="0"/>
      <scheme val="minor"/>
    </font>
    <font>
      <sz val="11"/>
      <color theme="0"/>
      <name val="宋体"/>
      <charset val="0"/>
      <scheme val="minor"/>
    </font>
    <font>
      <b/>
      <sz val="11"/>
      <color theme="3"/>
      <name val="宋体"/>
      <charset val="134"/>
      <scheme val="minor"/>
    </font>
    <font>
      <b/>
      <sz val="11"/>
      <color rgb="FFFFFFFF"/>
      <name val="宋体"/>
      <charset val="0"/>
      <scheme val="minor"/>
    </font>
    <font>
      <b/>
      <sz val="13"/>
      <color theme="3"/>
      <name val="宋体"/>
      <charset val="134"/>
      <scheme val="minor"/>
    </font>
    <font>
      <b/>
      <sz val="11"/>
      <color rgb="FF3F3F3F"/>
      <name val="宋体"/>
      <charset val="0"/>
      <scheme val="minor"/>
    </font>
    <font>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EB9C"/>
        <bgColor indexed="64"/>
      </patternFill>
    </fill>
    <fill>
      <patternFill patternType="solid">
        <fgColor rgb="FFF2F2F2"/>
        <bgColor indexed="64"/>
      </patternFill>
    </fill>
    <fill>
      <patternFill patternType="solid">
        <fgColor rgb="FFFFCC99"/>
        <bgColor indexed="64"/>
      </patternFill>
    </fill>
    <fill>
      <patternFill patternType="solid">
        <fgColor rgb="FFC6EFCE"/>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8"/>
        <bgColor indexed="64"/>
      </patternFill>
    </fill>
    <fill>
      <patternFill patternType="solid">
        <fgColor theme="5" tint="0.399975585192419"/>
        <bgColor indexed="64"/>
      </patternFill>
    </fill>
    <fill>
      <patternFill patternType="solid">
        <fgColor theme="4"/>
        <bgColor indexed="64"/>
      </patternFill>
    </fill>
    <fill>
      <patternFill patternType="solid">
        <fgColor rgb="FFA5A5A5"/>
        <bgColor indexed="64"/>
      </patternFill>
    </fill>
    <fill>
      <patternFill patternType="solid">
        <fgColor theme="7" tint="0.399975585192419"/>
        <bgColor indexed="64"/>
      </patternFill>
    </fill>
    <fill>
      <patternFill patternType="solid">
        <fgColor theme="9"/>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5"/>
        <bgColor indexed="64"/>
      </patternFill>
    </fill>
    <fill>
      <patternFill patternType="solid">
        <fgColor theme="9"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5"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9" fillId="8" borderId="0" applyNumberFormat="0" applyBorder="0" applyAlignment="0" applyProtection="0">
      <alignment vertical="center"/>
    </xf>
    <xf numFmtId="0" fontId="15" fillId="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13" borderId="0" applyNumberFormat="0" applyBorder="0" applyAlignment="0" applyProtection="0">
      <alignment vertical="center"/>
    </xf>
    <xf numFmtId="0" fontId="21" fillId="9" borderId="0" applyNumberFormat="0" applyBorder="0" applyAlignment="0" applyProtection="0">
      <alignment vertical="center"/>
    </xf>
    <xf numFmtId="43" fontId="0" fillId="0" borderId="0" applyFont="0" applyFill="0" applyBorder="0" applyAlignment="0" applyProtection="0">
      <alignment vertical="center"/>
    </xf>
    <xf numFmtId="0" fontId="25" fillId="14"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5" borderId="7" applyNumberFormat="0" applyFont="0" applyAlignment="0" applyProtection="0">
      <alignment vertical="center"/>
    </xf>
    <xf numFmtId="0" fontId="25" fillId="17" borderId="0" applyNumberFormat="0" applyBorder="0" applyAlignment="0" applyProtection="0">
      <alignment vertical="center"/>
    </xf>
    <xf numFmtId="0" fontId="2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7" fillId="0" borderId="5" applyNumberFormat="0" applyFill="0" applyAlignment="0" applyProtection="0">
      <alignment vertical="center"/>
    </xf>
    <xf numFmtId="0" fontId="28" fillId="0" borderId="5" applyNumberFormat="0" applyFill="0" applyAlignment="0" applyProtection="0">
      <alignment vertical="center"/>
    </xf>
    <xf numFmtId="0" fontId="25" fillId="23" borderId="0" applyNumberFormat="0" applyBorder="0" applyAlignment="0" applyProtection="0">
      <alignment vertical="center"/>
    </xf>
    <xf numFmtId="0" fontId="26" fillId="0" borderId="9" applyNumberFormat="0" applyFill="0" applyAlignment="0" applyProtection="0">
      <alignment vertical="center"/>
    </xf>
    <xf numFmtId="0" fontId="25" fillId="20" borderId="0" applyNumberFormat="0" applyBorder="0" applyAlignment="0" applyProtection="0">
      <alignment vertical="center"/>
    </xf>
    <xf numFmtId="0" fontId="29" fillId="4" borderId="10" applyNumberFormat="0" applyAlignment="0" applyProtection="0">
      <alignment vertical="center"/>
    </xf>
    <xf numFmtId="0" fontId="13" fillId="4" borderId="4" applyNumberFormat="0" applyAlignment="0" applyProtection="0">
      <alignment vertical="center"/>
    </xf>
    <xf numFmtId="0" fontId="27" fillId="19" borderId="8" applyNumberFormat="0" applyAlignment="0" applyProtection="0">
      <alignment vertical="center"/>
    </xf>
    <xf numFmtId="0" fontId="19" fillId="25" borderId="0" applyNumberFormat="0" applyBorder="0" applyAlignment="0" applyProtection="0">
      <alignment vertical="center"/>
    </xf>
    <xf numFmtId="0" fontId="25" fillId="27" borderId="0" applyNumberFormat="0" applyBorder="0" applyAlignment="0" applyProtection="0">
      <alignment vertical="center"/>
    </xf>
    <xf numFmtId="0" fontId="30" fillId="0" borderId="11" applyNumberFormat="0" applyFill="0" applyAlignment="0" applyProtection="0">
      <alignment vertical="center"/>
    </xf>
    <xf numFmtId="0" fontId="22" fillId="0" borderId="6" applyNumberFormat="0" applyFill="0" applyAlignment="0" applyProtection="0">
      <alignment vertical="center"/>
    </xf>
    <xf numFmtId="0" fontId="16" fillId="6" borderId="0" applyNumberFormat="0" applyBorder="0" applyAlignment="0" applyProtection="0">
      <alignment vertical="center"/>
    </xf>
    <xf numFmtId="0" fontId="12" fillId="3" borderId="0" applyNumberFormat="0" applyBorder="0" applyAlignment="0" applyProtection="0">
      <alignment vertical="center"/>
    </xf>
    <xf numFmtId="0" fontId="19" fillId="7" borderId="0" applyNumberFormat="0" applyBorder="0" applyAlignment="0" applyProtection="0">
      <alignment vertical="center"/>
    </xf>
    <xf numFmtId="0" fontId="25" fillId="18" borderId="0" applyNumberFormat="0" applyBorder="0" applyAlignment="0" applyProtection="0">
      <alignment vertical="center"/>
    </xf>
    <xf numFmtId="0" fontId="19" fillId="22" borderId="0" applyNumberFormat="0" applyBorder="0" applyAlignment="0" applyProtection="0">
      <alignment vertical="center"/>
    </xf>
    <xf numFmtId="0" fontId="19" fillId="31" borderId="0" applyNumberFormat="0" applyBorder="0" applyAlignment="0" applyProtection="0">
      <alignment vertical="center"/>
    </xf>
    <xf numFmtId="0" fontId="19" fillId="33" borderId="0" applyNumberFormat="0" applyBorder="0" applyAlignment="0" applyProtection="0">
      <alignment vertical="center"/>
    </xf>
    <xf numFmtId="0" fontId="19" fillId="30" borderId="0" applyNumberFormat="0" applyBorder="0" applyAlignment="0" applyProtection="0">
      <alignment vertical="center"/>
    </xf>
    <xf numFmtId="0" fontId="25" fillId="12" borderId="0" applyNumberFormat="0" applyBorder="0" applyAlignment="0" applyProtection="0">
      <alignment vertical="center"/>
    </xf>
    <xf numFmtId="0" fontId="25" fillId="29" borderId="0" applyNumberFormat="0" applyBorder="0" applyAlignment="0" applyProtection="0">
      <alignment vertical="center"/>
    </xf>
    <xf numFmtId="0" fontId="19" fillId="11" borderId="0" applyNumberFormat="0" applyBorder="0" applyAlignment="0" applyProtection="0">
      <alignment vertical="center"/>
    </xf>
    <xf numFmtId="0" fontId="19" fillId="24" borderId="0" applyNumberFormat="0" applyBorder="0" applyAlignment="0" applyProtection="0">
      <alignment vertical="center"/>
    </xf>
    <xf numFmtId="0" fontId="25" fillId="16" borderId="0" applyNumberFormat="0" applyBorder="0" applyAlignment="0" applyProtection="0">
      <alignment vertical="center"/>
    </xf>
    <xf numFmtId="0" fontId="19" fillId="32" borderId="0" applyNumberFormat="0" applyBorder="0" applyAlignment="0" applyProtection="0">
      <alignment vertical="center"/>
    </xf>
    <xf numFmtId="0" fontId="25" fillId="10" borderId="0" applyNumberFormat="0" applyBorder="0" applyAlignment="0" applyProtection="0">
      <alignment vertical="center"/>
    </xf>
    <xf numFmtId="0" fontId="25" fillId="21" borderId="0" applyNumberFormat="0" applyBorder="0" applyAlignment="0" applyProtection="0">
      <alignment vertical="center"/>
    </xf>
    <xf numFmtId="0" fontId="19" fillId="26" borderId="0" applyNumberFormat="0" applyBorder="0" applyAlignment="0" applyProtection="0">
      <alignment vertical="center"/>
    </xf>
    <xf numFmtId="0" fontId="25" fillId="28" borderId="0" applyNumberFormat="0" applyBorder="0" applyAlignment="0" applyProtection="0">
      <alignment vertical="center"/>
    </xf>
  </cellStyleXfs>
  <cellXfs count="25">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0" xfId="0" applyFont="1" applyFill="1" applyBorder="1" applyAlignment="1">
      <alignment vertical="center" wrapText="1"/>
    </xf>
    <xf numFmtId="0" fontId="1" fillId="0" borderId="2" xfId="0" applyFont="1" applyFill="1" applyBorder="1" applyAlignment="1">
      <alignment horizontal="center" vertical="center" wrapText="1"/>
    </xf>
    <xf numFmtId="0" fontId="7" fillId="0" borderId="1" xfId="0" applyFont="1" applyFill="1" applyBorder="1" applyAlignment="1">
      <alignmen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8"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2"/>
  <sheetViews>
    <sheetView tabSelected="1" workbookViewId="0">
      <selection activeCell="A1" sqref="A1:L1"/>
    </sheetView>
  </sheetViews>
  <sheetFormatPr defaultColWidth="8.75" defaultRowHeight="12"/>
  <cols>
    <col min="1" max="1" width="2.875" style="1" customWidth="1"/>
    <col min="2" max="2" width="16.5" style="1" customWidth="1"/>
    <col min="3" max="3" width="17.625" style="1" customWidth="1"/>
    <col min="4" max="4" width="10.625" style="1" customWidth="1"/>
    <col min="5" max="6" width="9.875" style="1" customWidth="1"/>
    <col min="7" max="7" width="5.75" style="1" customWidth="1"/>
    <col min="8" max="8" width="24.125" style="3" customWidth="1"/>
    <col min="9" max="9" width="8.875" style="1" customWidth="1"/>
    <col min="10" max="10" width="9.25" style="1" customWidth="1"/>
    <col min="11" max="12" width="7.125" style="1" customWidth="1"/>
    <col min="13" max="13" width="13.375" style="1" customWidth="1"/>
    <col min="14" max="15" width="14" style="1" customWidth="1"/>
    <col min="16" max="16384" width="8.75" style="1"/>
  </cols>
  <sheetData>
    <row r="1" s="1" customFormat="1" ht="27" customHeight="1" spans="1:13">
      <c r="A1" s="4" t="s">
        <v>0</v>
      </c>
      <c r="B1" s="4"/>
      <c r="C1" s="4"/>
      <c r="D1" s="4"/>
      <c r="E1" s="4"/>
      <c r="F1" s="4"/>
      <c r="G1" s="4"/>
      <c r="H1" s="4"/>
      <c r="I1" s="4"/>
      <c r="J1" s="4"/>
      <c r="K1" s="4"/>
      <c r="L1" s="4"/>
      <c r="M1" s="19"/>
    </row>
    <row r="2" s="1" customFormat="1" ht="21" customHeight="1" spans="8:13">
      <c r="H2" s="3"/>
      <c r="M2" s="20"/>
    </row>
    <row r="3" s="1" customFormat="1" ht="32.25" customHeight="1" spans="1:13">
      <c r="A3" s="5" t="s">
        <v>1</v>
      </c>
      <c r="B3" s="5" t="s">
        <v>2</v>
      </c>
      <c r="C3" s="5" t="s">
        <v>3</v>
      </c>
      <c r="D3" s="5" t="s">
        <v>4</v>
      </c>
      <c r="E3" s="5" t="s">
        <v>5</v>
      </c>
      <c r="F3" s="5" t="s">
        <v>6</v>
      </c>
      <c r="G3" s="5" t="s">
        <v>7</v>
      </c>
      <c r="H3" s="5" t="s">
        <v>8</v>
      </c>
      <c r="I3" s="5" t="s">
        <v>9</v>
      </c>
      <c r="J3" s="5" t="s">
        <v>10</v>
      </c>
      <c r="K3" s="5" t="s">
        <v>11</v>
      </c>
      <c r="L3" s="5" t="s">
        <v>12</v>
      </c>
      <c r="M3" s="5" t="s">
        <v>13</v>
      </c>
    </row>
    <row r="4" s="1" customFormat="1" ht="155" customHeight="1" spans="1:13">
      <c r="A4" s="5">
        <v>1</v>
      </c>
      <c r="B4" s="5" t="s">
        <v>14</v>
      </c>
      <c r="C4" s="6" t="s">
        <v>15</v>
      </c>
      <c r="D4" s="5" t="s">
        <v>16</v>
      </c>
      <c r="E4" s="5" t="s">
        <v>17</v>
      </c>
      <c r="F4" s="5" t="s">
        <v>18</v>
      </c>
      <c r="G4" s="5"/>
      <c r="H4" s="7" t="s">
        <v>19</v>
      </c>
      <c r="I4" s="5">
        <v>6943.23</v>
      </c>
      <c r="J4" s="5" t="s">
        <v>20</v>
      </c>
      <c r="K4" s="5"/>
      <c r="L4" s="5"/>
      <c r="M4" s="5"/>
    </row>
    <row r="5" s="1" customFormat="1" ht="139" customHeight="1" spans="1:13">
      <c r="A5" s="5">
        <v>2</v>
      </c>
      <c r="B5" s="5" t="s">
        <v>21</v>
      </c>
      <c r="C5" s="8" t="s">
        <v>22</v>
      </c>
      <c r="D5" s="9" t="s">
        <v>23</v>
      </c>
      <c r="E5" s="5" t="s">
        <v>24</v>
      </c>
      <c r="F5" s="5" t="s">
        <v>25</v>
      </c>
      <c r="G5" s="5" t="s">
        <v>26</v>
      </c>
      <c r="H5" s="7" t="s">
        <v>27</v>
      </c>
      <c r="I5" s="5">
        <v>12984</v>
      </c>
      <c r="J5" s="5" t="s">
        <v>28</v>
      </c>
      <c r="K5" s="5" t="s">
        <v>29</v>
      </c>
      <c r="L5" s="5" t="s">
        <v>30</v>
      </c>
      <c r="M5" s="21"/>
    </row>
    <row r="6" s="1" customFormat="1" ht="96" spans="1:13">
      <c r="A6" s="5">
        <v>3</v>
      </c>
      <c r="B6" s="5" t="s">
        <v>31</v>
      </c>
      <c r="C6" s="8" t="s">
        <v>32</v>
      </c>
      <c r="D6" s="9" t="s">
        <v>23</v>
      </c>
      <c r="E6" s="5" t="s">
        <v>33</v>
      </c>
      <c r="F6" s="5" t="s">
        <v>25</v>
      </c>
      <c r="G6" s="5" t="s">
        <v>26</v>
      </c>
      <c r="H6" s="7" t="s">
        <v>34</v>
      </c>
      <c r="I6" s="5">
        <v>2171</v>
      </c>
      <c r="J6" s="5" t="s">
        <v>28</v>
      </c>
      <c r="K6" s="5" t="s">
        <v>29</v>
      </c>
      <c r="L6" s="5" t="s">
        <v>30</v>
      </c>
      <c r="M6" s="5"/>
    </row>
    <row r="7" s="2" customFormat="1" ht="147" customHeight="1" spans="1:13">
      <c r="A7" s="5">
        <v>4</v>
      </c>
      <c r="B7" s="5" t="s">
        <v>35</v>
      </c>
      <c r="C7" s="5" t="s">
        <v>36</v>
      </c>
      <c r="D7" s="5" t="s">
        <v>37</v>
      </c>
      <c r="E7" s="5" t="s">
        <v>38</v>
      </c>
      <c r="F7" s="5" t="s">
        <v>39</v>
      </c>
      <c r="G7" s="5" t="s">
        <v>40</v>
      </c>
      <c r="H7" s="7" t="s">
        <v>41</v>
      </c>
      <c r="I7" s="22">
        <v>3813.47</v>
      </c>
      <c r="J7" s="5" t="s">
        <v>42</v>
      </c>
      <c r="K7" s="5" t="s">
        <v>29</v>
      </c>
      <c r="L7" s="5" t="s">
        <v>30</v>
      </c>
      <c r="M7" s="21"/>
    </row>
    <row r="8" s="1" customFormat="1" ht="147" customHeight="1" spans="1:13">
      <c r="A8" s="5">
        <v>5</v>
      </c>
      <c r="B8" s="5" t="s">
        <v>43</v>
      </c>
      <c r="C8" s="5" t="s">
        <v>44</v>
      </c>
      <c r="D8" s="5" t="s">
        <v>37</v>
      </c>
      <c r="E8" s="5" t="s">
        <v>45</v>
      </c>
      <c r="F8" s="5" t="s">
        <v>39</v>
      </c>
      <c r="G8" s="5" t="s">
        <v>40</v>
      </c>
      <c r="H8" s="7" t="s">
        <v>46</v>
      </c>
      <c r="I8" s="5">
        <v>3702.17</v>
      </c>
      <c r="J8" s="5" t="s">
        <v>42</v>
      </c>
      <c r="K8" s="5" t="s">
        <v>29</v>
      </c>
      <c r="L8" s="5" t="s">
        <v>30</v>
      </c>
      <c r="M8" s="5"/>
    </row>
    <row r="9" s="1" customFormat="1" ht="147" customHeight="1" spans="1:13">
      <c r="A9" s="5">
        <v>6</v>
      </c>
      <c r="B9" s="5" t="s">
        <v>47</v>
      </c>
      <c r="C9" s="5" t="s">
        <v>48</v>
      </c>
      <c r="D9" s="5" t="s">
        <v>37</v>
      </c>
      <c r="E9" s="5" t="s">
        <v>49</v>
      </c>
      <c r="F9" s="5" t="s">
        <v>39</v>
      </c>
      <c r="G9" s="5" t="s">
        <v>40</v>
      </c>
      <c r="H9" s="7" t="s">
        <v>50</v>
      </c>
      <c r="I9" s="23">
        <v>3671.07</v>
      </c>
      <c r="J9" s="5" t="s">
        <v>42</v>
      </c>
      <c r="K9" s="5" t="s">
        <v>29</v>
      </c>
      <c r="L9" s="5" t="s">
        <v>30</v>
      </c>
      <c r="M9" s="5"/>
    </row>
    <row r="10" s="2" customFormat="1" ht="147" customHeight="1" spans="1:13">
      <c r="A10" s="5">
        <v>7</v>
      </c>
      <c r="B10" s="5" t="s">
        <v>47</v>
      </c>
      <c r="C10" s="5" t="s">
        <v>51</v>
      </c>
      <c r="D10" s="5" t="s">
        <v>37</v>
      </c>
      <c r="E10" s="5" t="s">
        <v>52</v>
      </c>
      <c r="F10" s="5" t="s">
        <v>39</v>
      </c>
      <c r="G10" s="5" t="s">
        <v>40</v>
      </c>
      <c r="H10" s="7" t="s">
        <v>53</v>
      </c>
      <c r="I10" s="5">
        <v>2995.16</v>
      </c>
      <c r="J10" s="5" t="s">
        <v>42</v>
      </c>
      <c r="K10" s="5" t="s">
        <v>29</v>
      </c>
      <c r="L10" s="5" t="s">
        <v>30</v>
      </c>
      <c r="M10" s="5"/>
    </row>
    <row r="11" s="1" customFormat="1" ht="131" customHeight="1" spans="1:13">
      <c r="A11" s="5">
        <v>8</v>
      </c>
      <c r="B11" s="5" t="s">
        <v>54</v>
      </c>
      <c r="C11" s="5" t="s">
        <v>55</v>
      </c>
      <c r="D11" s="5" t="s">
        <v>37</v>
      </c>
      <c r="E11" s="5" t="s">
        <v>56</v>
      </c>
      <c r="F11" s="5" t="s">
        <v>39</v>
      </c>
      <c r="G11" s="5" t="s">
        <v>40</v>
      </c>
      <c r="H11" s="7" t="s">
        <v>57</v>
      </c>
      <c r="I11" s="5">
        <v>4346.21</v>
      </c>
      <c r="J11" s="5" t="s">
        <v>42</v>
      </c>
      <c r="K11" s="5" t="s">
        <v>29</v>
      </c>
      <c r="L11" s="5" t="s">
        <v>30</v>
      </c>
      <c r="M11" s="5"/>
    </row>
    <row r="12" s="1" customFormat="1" ht="117" customHeight="1" spans="1:13">
      <c r="A12" s="5">
        <v>9</v>
      </c>
      <c r="B12" s="5" t="s">
        <v>58</v>
      </c>
      <c r="C12" s="5" t="s">
        <v>59</v>
      </c>
      <c r="D12" s="5" t="s">
        <v>60</v>
      </c>
      <c r="E12" s="5" t="s">
        <v>61</v>
      </c>
      <c r="F12" s="5" t="s">
        <v>62</v>
      </c>
      <c r="G12" s="5" t="s">
        <v>26</v>
      </c>
      <c r="H12" s="7" t="s">
        <v>63</v>
      </c>
      <c r="I12" s="5">
        <v>11000</v>
      </c>
      <c r="J12" s="5" t="s">
        <v>64</v>
      </c>
      <c r="K12" s="5" t="s">
        <v>29</v>
      </c>
      <c r="L12" s="5" t="s">
        <v>30</v>
      </c>
      <c r="M12" s="5"/>
    </row>
    <row r="13" s="1" customFormat="1" ht="144.75" customHeight="1" spans="1:13">
      <c r="A13" s="5">
        <v>10</v>
      </c>
      <c r="B13" s="5" t="s">
        <v>65</v>
      </c>
      <c r="C13" s="5" t="s">
        <v>66</v>
      </c>
      <c r="D13" s="5" t="s">
        <v>67</v>
      </c>
      <c r="E13" s="5" t="s">
        <v>68</v>
      </c>
      <c r="F13" s="5" t="s">
        <v>62</v>
      </c>
      <c r="G13" s="5" t="s">
        <v>26</v>
      </c>
      <c r="H13" s="8" t="s">
        <v>69</v>
      </c>
      <c r="I13" s="5">
        <v>2500</v>
      </c>
      <c r="J13" s="5" t="s">
        <v>70</v>
      </c>
      <c r="K13" s="5" t="s">
        <v>29</v>
      </c>
      <c r="L13" s="5" t="s">
        <v>30</v>
      </c>
      <c r="M13" s="23"/>
    </row>
    <row r="14" s="1" customFormat="1" ht="169" customHeight="1" spans="1:13">
      <c r="A14" s="5">
        <v>11</v>
      </c>
      <c r="B14" s="5" t="s">
        <v>71</v>
      </c>
      <c r="C14" s="5" t="s">
        <v>72</v>
      </c>
      <c r="D14" s="5" t="s">
        <v>67</v>
      </c>
      <c r="E14" s="5" t="s">
        <v>73</v>
      </c>
      <c r="F14" s="5" t="s">
        <v>62</v>
      </c>
      <c r="G14" s="5" t="s">
        <v>26</v>
      </c>
      <c r="H14" s="8" t="s">
        <v>74</v>
      </c>
      <c r="I14" s="5">
        <v>1500</v>
      </c>
      <c r="J14" s="5" t="s">
        <v>70</v>
      </c>
      <c r="K14" s="5" t="s">
        <v>29</v>
      </c>
      <c r="L14" s="5" t="s">
        <v>30</v>
      </c>
      <c r="M14" s="23"/>
    </row>
    <row r="15" s="1" customFormat="1" ht="169" customHeight="1" spans="1:13">
      <c r="A15" s="5">
        <v>12</v>
      </c>
      <c r="B15" s="5" t="s">
        <v>75</v>
      </c>
      <c r="C15" s="5" t="s">
        <v>76</v>
      </c>
      <c r="D15" s="5" t="s">
        <v>77</v>
      </c>
      <c r="E15" s="5" t="s">
        <v>78</v>
      </c>
      <c r="F15" s="5" t="s">
        <v>79</v>
      </c>
      <c r="G15" s="5" t="s">
        <v>26</v>
      </c>
      <c r="H15" s="8" t="s">
        <v>80</v>
      </c>
      <c r="I15" s="5">
        <v>3114.71</v>
      </c>
      <c r="J15" s="5" t="s">
        <v>81</v>
      </c>
      <c r="K15" s="5" t="s">
        <v>29</v>
      </c>
      <c r="L15" s="5" t="s">
        <v>30</v>
      </c>
      <c r="M15" s="23"/>
    </row>
    <row r="16" s="1" customFormat="1" ht="90" customHeight="1" spans="1:13">
      <c r="A16" s="5">
        <v>13</v>
      </c>
      <c r="B16" s="5" t="s">
        <v>82</v>
      </c>
      <c r="C16" s="5" t="s">
        <v>83</v>
      </c>
      <c r="D16" s="10" t="s">
        <v>84</v>
      </c>
      <c r="E16" s="5" t="s">
        <v>85</v>
      </c>
      <c r="F16" s="5" t="s">
        <v>86</v>
      </c>
      <c r="G16" s="5" t="s">
        <v>40</v>
      </c>
      <c r="H16" s="8" t="s">
        <v>87</v>
      </c>
      <c r="I16" s="5">
        <v>3688.61</v>
      </c>
      <c r="J16" s="5" t="s">
        <v>42</v>
      </c>
      <c r="K16" s="5" t="s">
        <v>29</v>
      </c>
      <c r="L16" s="5" t="s">
        <v>30</v>
      </c>
      <c r="M16" s="23"/>
    </row>
    <row r="17" s="1" customFormat="1" ht="105" customHeight="1" spans="1:13">
      <c r="A17" s="5">
        <v>14</v>
      </c>
      <c r="B17" s="5" t="s">
        <v>88</v>
      </c>
      <c r="C17" s="5" t="s">
        <v>89</v>
      </c>
      <c r="D17" s="5" t="s">
        <v>90</v>
      </c>
      <c r="E17" s="5" t="s">
        <v>91</v>
      </c>
      <c r="F17" s="5" t="s">
        <v>92</v>
      </c>
      <c r="G17" s="5" t="s">
        <v>40</v>
      </c>
      <c r="H17" s="8" t="s">
        <v>93</v>
      </c>
      <c r="I17" s="5">
        <v>3003</v>
      </c>
      <c r="J17" s="5" t="s">
        <v>94</v>
      </c>
      <c r="K17" s="5"/>
      <c r="L17" s="5" t="s">
        <v>95</v>
      </c>
      <c r="M17" s="5"/>
    </row>
    <row r="18" s="1" customFormat="1" ht="102" customHeight="1" spans="1:13">
      <c r="A18" s="5">
        <v>15</v>
      </c>
      <c r="B18" s="5" t="s">
        <v>96</v>
      </c>
      <c r="C18" s="8" t="s">
        <v>97</v>
      </c>
      <c r="D18" s="5" t="s">
        <v>98</v>
      </c>
      <c r="E18" s="5" t="s">
        <v>99</v>
      </c>
      <c r="F18" s="5" t="s">
        <v>100</v>
      </c>
      <c r="G18" s="5" t="s">
        <v>101</v>
      </c>
      <c r="H18" s="8" t="s">
        <v>102</v>
      </c>
      <c r="I18" s="5">
        <v>516.26</v>
      </c>
      <c r="J18" s="5" t="s">
        <v>103</v>
      </c>
      <c r="K18" s="5"/>
      <c r="L18" s="5" t="s">
        <v>104</v>
      </c>
      <c r="M18" s="5"/>
    </row>
    <row r="19" s="1" customFormat="1" ht="102" customHeight="1" spans="1:13">
      <c r="A19" s="5">
        <v>16</v>
      </c>
      <c r="B19" s="5" t="s">
        <v>105</v>
      </c>
      <c r="C19" s="5" t="s">
        <v>106</v>
      </c>
      <c r="D19" s="10" t="s">
        <v>84</v>
      </c>
      <c r="E19" s="5" t="s">
        <v>107</v>
      </c>
      <c r="F19" s="5" t="s">
        <v>108</v>
      </c>
      <c r="G19" s="5" t="s">
        <v>26</v>
      </c>
      <c r="H19" s="8" t="s">
        <v>109</v>
      </c>
      <c r="I19" s="5">
        <v>18011.58</v>
      </c>
      <c r="J19" s="5" t="s">
        <v>110</v>
      </c>
      <c r="K19" s="5"/>
      <c r="L19" s="5" t="s">
        <v>30</v>
      </c>
      <c r="M19" s="5"/>
    </row>
    <row r="20" s="1" customFormat="1" ht="106.5" customHeight="1" spans="1:13">
      <c r="A20" s="5">
        <v>17</v>
      </c>
      <c r="B20" s="5" t="s">
        <v>111</v>
      </c>
      <c r="C20" s="5" t="s">
        <v>112</v>
      </c>
      <c r="D20" s="5" t="s">
        <v>113</v>
      </c>
      <c r="E20" s="5" t="s">
        <v>114</v>
      </c>
      <c r="F20" s="5" t="s">
        <v>115</v>
      </c>
      <c r="G20" s="5" t="s">
        <v>26</v>
      </c>
      <c r="H20" s="8" t="s">
        <v>116</v>
      </c>
      <c r="I20" s="5">
        <v>730.71</v>
      </c>
      <c r="J20" s="5" t="s">
        <v>117</v>
      </c>
      <c r="K20" s="5"/>
      <c r="L20" s="5" t="s">
        <v>30</v>
      </c>
      <c r="M20" s="5"/>
    </row>
    <row r="21" s="1" customFormat="1" ht="106.5" customHeight="1" spans="1:13">
      <c r="A21" s="5">
        <v>18</v>
      </c>
      <c r="B21" s="5" t="s">
        <v>118</v>
      </c>
      <c r="C21" s="5" t="s">
        <v>119</v>
      </c>
      <c r="D21" s="5" t="s">
        <v>120</v>
      </c>
      <c r="E21" s="5" t="s">
        <v>121</v>
      </c>
      <c r="F21" s="5" t="s">
        <v>122</v>
      </c>
      <c r="G21" s="5" t="s">
        <v>26</v>
      </c>
      <c r="H21" s="8" t="s">
        <v>123</v>
      </c>
      <c r="I21" s="5">
        <v>1300</v>
      </c>
      <c r="J21" s="5" t="s">
        <v>124</v>
      </c>
      <c r="K21" s="5"/>
      <c r="L21" s="5" t="s">
        <v>30</v>
      </c>
      <c r="M21" s="5" t="s">
        <v>125</v>
      </c>
    </row>
    <row r="22" s="1" customFormat="1" ht="228" spans="1:13">
      <c r="A22" s="5">
        <v>19</v>
      </c>
      <c r="B22" s="5" t="s">
        <v>126</v>
      </c>
      <c r="C22" s="5" t="s">
        <v>127</v>
      </c>
      <c r="D22" s="10" t="s">
        <v>84</v>
      </c>
      <c r="E22" s="5" t="s">
        <v>128</v>
      </c>
      <c r="F22" s="5" t="s">
        <v>129</v>
      </c>
      <c r="G22" s="5" t="s">
        <v>26</v>
      </c>
      <c r="H22" s="7" t="s">
        <v>130</v>
      </c>
      <c r="I22" s="5">
        <v>68252.3</v>
      </c>
      <c r="J22" s="5" t="s">
        <v>131</v>
      </c>
      <c r="K22" s="5"/>
      <c r="L22" s="5" t="s">
        <v>30</v>
      </c>
      <c r="M22" s="5"/>
    </row>
    <row r="23" s="1" customFormat="1" ht="102.75" customHeight="1" spans="1:13">
      <c r="A23" s="5">
        <v>20</v>
      </c>
      <c r="B23" s="5" t="s">
        <v>132</v>
      </c>
      <c r="C23" s="5" t="s">
        <v>133</v>
      </c>
      <c r="D23" s="5" t="s">
        <v>134</v>
      </c>
      <c r="E23" s="5" t="s">
        <v>135</v>
      </c>
      <c r="F23" s="5" t="s">
        <v>136</v>
      </c>
      <c r="G23" s="5" t="s">
        <v>40</v>
      </c>
      <c r="H23" s="7" t="s">
        <v>137</v>
      </c>
      <c r="I23" s="5">
        <v>120</v>
      </c>
      <c r="J23" s="5" t="s">
        <v>138</v>
      </c>
      <c r="K23" s="5" t="s">
        <v>29</v>
      </c>
      <c r="L23" s="5" t="s">
        <v>30</v>
      </c>
      <c r="M23" s="5"/>
    </row>
    <row r="24" s="1" customFormat="1" ht="102.75" customHeight="1" spans="1:13">
      <c r="A24" s="5">
        <v>21</v>
      </c>
      <c r="B24" s="5" t="s">
        <v>139</v>
      </c>
      <c r="C24" s="5" t="s">
        <v>140</v>
      </c>
      <c r="D24" s="5" t="s">
        <v>141</v>
      </c>
      <c r="E24" s="5" t="s">
        <v>142</v>
      </c>
      <c r="F24" s="5"/>
      <c r="G24" s="5" t="s">
        <v>26</v>
      </c>
      <c r="H24" s="8" t="s">
        <v>143</v>
      </c>
      <c r="I24" s="5">
        <v>5102</v>
      </c>
      <c r="J24" s="5"/>
      <c r="K24" s="5" t="s">
        <v>29</v>
      </c>
      <c r="L24" s="5" t="s">
        <v>30</v>
      </c>
      <c r="M24" s="5"/>
    </row>
    <row r="25" s="1" customFormat="1" ht="102" customHeight="1" spans="1:13">
      <c r="A25" s="5">
        <v>22</v>
      </c>
      <c r="B25" s="5" t="s">
        <v>144</v>
      </c>
      <c r="C25" s="8" t="s">
        <v>145</v>
      </c>
      <c r="D25" s="8" t="s">
        <v>146</v>
      </c>
      <c r="E25" s="5" t="s">
        <v>147</v>
      </c>
      <c r="F25" s="11" t="s">
        <v>148</v>
      </c>
      <c r="G25" s="5" t="s">
        <v>40</v>
      </c>
      <c r="H25" s="7" t="s">
        <v>149</v>
      </c>
      <c r="I25" s="5">
        <v>165</v>
      </c>
      <c r="J25" s="5" t="s">
        <v>150</v>
      </c>
      <c r="K25" s="5" t="s">
        <v>29</v>
      </c>
      <c r="L25" s="5" t="s">
        <v>30</v>
      </c>
      <c r="M25" s="5"/>
    </row>
    <row r="26" s="1" customFormat="1" ht="99.95" customHeight="1" spans="1:13">
      <c r="A26" s="5">
        <v>23</v>
      </c>
      <c r="B26" s="5" t="s">
        <v>151</v>
      </c>
      <c r="C26" s="8" t="s">
        <v>152</v>
      </c>
      <c r="D26" s="8" t="s">
        <v>153</v>
      </c>
      <c r="E26" s="5" t="s">
        <v>154</v>
      </c>
      <c r="F26" s="11" t="s">
        <v>148</v>
      </c>
      <c r="G26" s="5" t="s">
        <v>40</v>
      </c>
      <c r="H26" s="7" t="s">
        <v>155</v>
      </c>
      <c r="I26" s="5">
        <v>90</v>
      </c>
      <c r="J26" s="5" t="s">
        <v>138</v>
      </c>
      <c r="K26" s="5" t="s">
        <v>29</v>
      </c>
      <c r="L26" s="5" t="s">
        <v>30</v>
      </c>
      <c r="M26" s="5"/>
    </row>
    <row r="27" s="1" customFormat="1" ht="122.25" customHeight="1" spans="1:13">
      <c r="A27" s="5">
        <v>24</v>
      </c>
      <c r="B27" s="5" t="s">
        <v>156</v>
      </c>
      <c r="C27" s="5" t="s">
        <v>157</v>
      </c>
      <c r="D27" s="5" t="s">
        <v>158</v>
      </c>
      <c r="E27" s="5" t="s">
        <v>159</v>
      </c>
      <c r="F27" s="11" t="s">
        <v>160</v>
      </c>
      <c r="G27" s="5" t="s">
        <v>40</v>
      </c>
      <c r="H27" s="8" t="s">
        <v>161</v>
      </c>
      <c r="I27" s="5">
        <v>66</v>
      </c>
      <c r="J27" s="5" t="s">
        <v>162</v>
      </c>
      <c r="K27" s="5" t="s">
        <v>29</v>
      </c>
      <c r="L27" s="5" t="s">
        <v>30</v>
      </c>
      <c r="M27" s="5"/>
    </row>
    <row r="28" s="1" customFormat="1" ht="159.95" customHeight="1" spans="1:13">
      <c r="A28" s="5">
        <v>25</v>
      </c>
      <c r="B28" s="5" t="s">
        <v>163</v>
      </c>
      <c r="C28" s="8" t="s">
        <v>164</v>
      </c>
      <c r="D28" s="8" t="s">
        <v>165</v>
      </c>
      <c r="E28" s="5" t="s">
        <v>166</v>
      </c>
      <c r="F28" s="11" t="s">
        <v>167</v>
      </c>
      <c r="G28" s="5" t="s">
        <v>40</v>
      </c>
      <c r="H28" s="8" t="s">
        <v>168</v>
      </c>
      <c r="I28" s="5">
        <v>80</v>
      </c>
      <c r="J28" s="5" t="s">
        <v>169</v>
      </c>
      <c r="K28" s="5" t="s">
        <v>29</v>
      </c>
      <c r="L28" s="5" t="s">
        <v>30</v>
      </c>
      <c r="M28" s="5"/>
    </row>
    <row r="29" s="1" customFormat="1" ht="129" customHeight="1" spans="1:13">
      <c r="A29" s="5">
        <v>26</v>
      </c>
      <c r="B29" s="5" t="s">
        <v>170</v>
      </c>
      <c r="C29" s="8" t="s">
        <v>171</v>
      </c>
      <c r="D29" s="8" t="s">
        <v>172</v>
      </c>
      <c r="E29" s="5" t="s">
        <v>173</v>
      </c>
      <c r="F29" s="11" t="s">
        <v>174</v>
      </c>
      <c r="G29" s="5" t="s">
        <v>26</v>
      </c>
      <c r="H29" s="12" t="s">
        <v>175</v>
      </c>
      <c r="I29" s="5">
        <v>840</v>
      </c>
      <c r="J29" s="5"/>
      <c r="K29" s="5" t="s">
        <v>29</v>
      </c>
      <c r="L29" s="5" t="s">
        <v>30</v>
      </c>
      <c r="M29" s="5"/>
    </row>
    <row r="30" s="1" customFormat="1" ht="72.75" customHeight="1" spans="1:13">
      <c r="A30" s="5">
        <v>27</v>
      </c>
      <c r="B30" s="5" t="s">
        <v>176</v>
      </c>
      <c r="C30" s="5" t="s">
        <v>177</v>
      </c>
      <c r="D30" s="8" t="s">
        <v>178</v>
      </c>
      <c r="E30" s="5" t="s">
        <v>179</v>
      </c>
      <c r="F30" s="11" t="s">
        <v>180</v>
      </c>
      <c r="G30" s="5" t="s">
        <v>101</v>
      </c>
      <c r="H30" s="12" t="s">
        <v>181</v>
      </c>
      <c r="I30" s="5">
        <v>500</v>
      </c>
      <c r="J30" s="5" t="s">
        <v>103</v>
      </c>
      <c r="K30" s="5" t="s">
        <v>182</v>
      </c>
      <c r="L30" s="5" t="s">
        <v>30</v>
      </c>
      <c r="M30" s="5"/>
    </row>
    <row r="31" s="1" customFormat="1" ht="72.75" customHeight="1" spans="1:13">
      <c r="A31" s="5">
        <v>28</v>
      </c>
      <c r="B31" s="5" t="s">
        <v>183</v>
      </c>
      <c r="C31" s="8" t="s">
        <v>184</v>
      </c>
      <c r="D31" s="8" t="s">
        <v>185</v>
      </c>
      <c r="E31" s="5" t="s">
        <v>186</v>
      </c>
      <c r="F31" s="11" t="s">
        <v>187</v>
      </c>
      <c r="G31" s="5" t="s">
        <v>101</v>
      </c>
      <c r="H31" s="12" t="s">
        <v>188</v>
      </c>
      <c r="I31" s="5">
        <v>3016.64</v>
      </c>
      <c r="J31" s="5" t="s">
        <v>189</v>
      </c>
      <c r="K31" s="5" t="s">
        <v>29</v>
      </c>
      <c r="L31" s="5" t="s">
        <v>190</v>
      </c>
      <c r="M31" s="5"/>
    </row>
    <row r="32" s="1" customFormat="1" ht="72.75" customHeight="1" spans="1:13">
      <c r="A32" s="5">
        <v>29</v>
      </c>
      <c r="B32" s="5" t="s">
        <v>21</v>
      </c>
      <c r="C32" s="5" t="s">
        <v>191</v>
      </c>
      <c r="D32" s="5" t="s">
        <v>192</v>
      </c>
      <c r="E32" s="5" t="s">
        <v>193</v>
      </c>
      <c r="F32" s="11" t="s">
        <v>194</v>
      </c>
      <c r="G32" s="5" t="s">
        <v>101</v>
      </c>
      <c r="H32" s="8" t="s">
        <v>195</v>
      </c>
      <c r="I32" s="5">
        <v>30745</v>
      </c>
      <c r="J32" s="5" t="s">
        <v>196</v>
      </c>
      <c r="K32" s="5" t="s">
        <v>29</v>
      </c>
      <c r="L32" s="5" t="s">
        <v>190</v>
      </c>
      <c r="M32" s="5"/>
    </row>
    <row r="33" s="1" customFormat="1" ht="72.75" customHeight="1" spans="1:13">
      <c r="A33" s="5">
        <v>30</v>
      </c>
      <c r="B33" s="5" t="s">
        <v>197</v>
      </c>
      <c r="C33" s="8" t="s">
        <v>198</v>
      </c>
      <c r="D33" s="5" t="s">
        <v>199</v>
      </c>
      <c r="E33" s="5" t="s">
        <v>200</v>
      </c>
      <c r="F33" s="5" t="s">
        <v>201</v>
      </c>
      <c r="G33" s="5" t="s">
        <v>101</v>
      </c>
      <c r="H33" s="8" t="s">
        <v>202</v>
      </c>
      <c r="I33" s="5">
        <v>31000</v>
      </c>
      <c r="J33" s="5" t="s">
        <v>203</v>
      </c>
      <c r="K33" s="5" t="s">
        <v>204</v>
      </c>
      <c r="L33" s="5" t="s">
        <v>190</v>
      </c>
      <c r="M33" s="5"/>
    </row>
    <row r="34" s="1" customFormat="1" ht="100.5" customHeight="1" spans="1:13">
      <c r="A34" s="5">
        <v>31</v>
      </c>
      <c r="B34" s="5" t="s">
        <v>205</v>
      </c>
      <c r="C34" s="5" t="s">
        <v>206</v>
      </c>
      <c r="D34" s="5" t="s">
        <v>199</v>
      </c>
      <c r="E34" s="5" t="s">
        <v>207</v>
      </c>
      <c r="F34" s="5" t="s">
        <v>201</v>
      </c>
      <c r="G34" s="5" t="s">
        <v>101</v>
      </c>
      <c r="H34" s="8" t="s">
        <v>208</v>
      </c>
      <c r="I34" s="5">
        <v>112500</v>
      </c>
      <c r="J34" s="5" t="s">
        <v>203</v>
      </c>
      <c r="K34" s="5" t="s">
        <v>204</v>
      </c>
      <c r="L34" s="5" t="s">
        <v>190</v>
      </c>
      <c r="M34" s="5"/>
    </row>
    <row r="35" s="1" customFormat="1" ht="75" customHeight="1" spans="1:13">
      <c r="A35" s="5">
        <v>32</v>
      </c>
      <c r="B35" s="5" t="s">
        <v>209</v>
      </c>
      <c r="C35" s="5" t="s">
        <v>210</v>
      </c>
      <c r="D35" s="5" t="s">
        <v>199</v>
      </c>
      <c r="E35" s="5" t="s">
        <v>211</v>
      </c>
      <c r="F35" s="5" t="s">
        <v>201</v>
      </c>
      <c r="G35" s="5" t="s">
        <v>101</v>
      </c>
      <c r="H35" s="8" t="s">
        <v>212</v>
      </c>
      <c r="I35" s="5">
        <v>180000</v>
      </c>
      <c r="J35" s="5" t="s">
        <v>203</v>
      </c>
      <c r="K35" s="5" t="s">
        <v>204</v>
      </c>
      <c r="L35" s="5" t="s">
        <v>190</v>
      </c>
      <c r="M35" s="5"/>
    </row>
    <row r="36" s="1" customFormat="1" ht="114" customHeight="1" spans="1:13">
      <c r="A36" s="5">
        <v>33</v>
      </c>
      <c r="B36" s="5" t="s">
        <v>213</v>
      </c>
      <c r="C36" s="5" t="s">
        <v>214</v>
      </c>
      <c r="D36" s="5" t="s">
        <v>199</v>
      </c>
      <c r="E36" s="5" t="s">
        <v>215</v>
      </c>
      <c r="F36" s="5" t="s">
        <v>201</v>
      </c>
      <c r="G36" s="13" t="s">
        <v>26</v>
      </c>
      <c r="H36" s="8" t="s">
        <v>216</v>
      </c>
      <c r="I36" s="5">
        <v>27000</v>
      </c>
      <c r="J36" s="5" t="s">
        <v>217</v>
      </c>
      <c r="K36" s="5" t="s">
        <v>204</v>
      </c>
      <c r="L36" s="5" t="s">
        <v>190</v>
      </c>
      <c r="M36" s="5"/>
    </row>
    <row r="37" s="1" customFormat="1" ht="110.25" customHeight="1" spans="1:13">
      <c r="A37" s="5">
        <v>34</v>
      </c>
      <c r="B37" s="5" t="s">
        <v>218</v>
      </c>
      <c r="C37" s="5" t="s">
        <v>219</v>
      </c>
      <c r="D37" s="5" t="s">
        <v>199</v>
      </c>
      <c r="E37" s="5" t="s">
        <v>220</v>
      </c>
      <c r="F37" s="5" t="s">
        <v>201</v>
      </c>
      <c r="G37" s="13" t="s">
        <v>26</v>
      </c>
      <c r="H37" s="8" t="s">
        <v>221</v>
      </c>
      <c r="I37" s="5">
        <v>12500</v>
      </c>
      <c r="J37" s="5" t="s">
        <v>222</v>
      </c>
      <c r="K37" s="5" t="s">
        <v>204</v>
      </c>
      <c r="L37" s="5" t="s">
        <v>190</v>
      </c>
      <c r="M37" s="5"/>
    </row>
    <row r="38" s="1" customFormat="1" ht="177.75" customHeight="1" spans="1:13">
      <c r="A38" s="5">
        <v>35</v>
      </c>
      <c r="B38" s="5" t="s">
        <v>223</v>
      </c>
      <c r="C38" s="5" t="s">
        <v>224</v>
      </c>
      <c r="D38" s="5" t="s">
        <v>199</v>
      </c>
      <c r="E38" s="5" t="s">
        <v>225</v>
      </c>
      <c r="F38" s="5" t="s">
        <v>201</v>
      </c>
      <c r="G38" s="13" t="s">
        <v>26</v>
      </c>
      <c r="H38" s="8" t="s">
        <v>226</v>
      </c>
      <c r="I38" s="5">
        <v>12584</v>
      </c>
      <c r="J38" s="5" t="s">
        <v>227</v>
      </c>
      <c r="K38" s="5" t="s">
        <v>204</v>
      </c>
      <c r="L38" s="5" t="s">
        <v>190</v>
      </c>
      <c r="M38" s="5"/>
    </row>
    <row r="39" s="1" customFormat="1" ht="175.5" customHeight="1" spans="1:13">
      <c r="A39" s="5">
        <v>36</v>
      </c>
      <c r="B39" s="5" t="s">
        <v>228</v>
      </c>
      <c r="C39" s="5" t="s">
        <v>229</v>
      </c>
      <c r="D39" s="5" t="s">
        <v>230</v>
      </c>
      <c r="E39" s="5" t="s">
        <v>231</v>
      </c>
      <c r="F39" s="5" t="s">
        <v>201</v>
      </c>
      <c r="G39" s="13" t="s">
        <v>232</v>
      </c>
      <c r="H39" s="8" t="s">
        <v>233</v>
      </c>
      <c r="I39" s="5">
        <v>45000</v>
      </c>
      <c r="J39" s="5" t="s">
        <v>234</v>
      </c>
      <c r="K39" s="5" t="s">
        <v>29</v>
      </c>
      <c r="L39" s="5" t="s">
        <v>190</v>
      </c>
      <c r="M39" s="5"/>
    </row>
    <row r="40" s="1" customFormat="1" ht="125.25" customHeight="1" spans="1:13">
      <c r="A40" s="5">
        <v>37</v>
      </c>
      <c r="B40" s="14" t="s">
        <v>235</v>
      </c>
      <c r="C40" s="14" t="s">
        <v>236</v>
      </c>
      <c r="D40" s="14" t="s">
        <v>141</v>
      </c>
      <c r="E40" s="5" t="s">
        <v>237</v>
      </c>
      <c r="F40" s="5" t="s">
        <v>201</v>
      </c>
      <c r="G40" s="15" t="s">
        <v>232</v>
      </c>
      <c r="H40" s="16" t="s">
        <v>238</v>
      </c>
      <c r="I40" s="24">
        <v>24053.57</v>
      </c>
      <c r="J40" s="14" t="s">
        <v>239</v>
      </c>
      <c r="K40" s="5" t="s">
        <v>204</v>
      </c>
      <c r="L40" s="5" t="s">
        <v>190</v>
      </c>
      <c r="M40" s="14"/>
    </row>
    <row r="41" s="1" customFormat="1" ht="76.5" customHeight="1" spans="1:13">
      <c r="A41" s="5">
        <v>38</v>
      </c>
      <c r="B41" s="5" t="s">
        <v>240</v>
      </c>
      <c r="C41" s="5" t="s">
        <v>241</v>
      </c>
      <c r="D41" s="14" t="s">
        <v>141</v>
      </c>
      <c r="E41" s="5" t="s">
        <v>242</v>
      </c>
      <c r="F41" s="5" t="s">
        <v>201</v>
      </c>
      <c r="G41" s="15" t="s">
        <v>232</v>
      </c>
      <c r="H41" s="8" t="s">
        <v>243</v>
      </c>
      <c r="I41" s="5">
        <v>10135.63</v>
      </c>
      <c r="J41" s="14" t="s">
        <v>239</v>
      </c>
      <c r="K41" s="5" t="s">
        <v>204</v>
      </c>
      <c r="L41" s="5" t="s">
        <v>190</v>
      </c>
      <c r="M41" s="5"/>
    </row>
    <row r="42" s="1" customFormat="1" ht="76.5" customHeight="1" spans="1:13">
      <c r="A42" s="5">
        <v>39</v>
      </c>
      <c r="B42" s="5" t="s">
        <v>244</v>
      </c>
      <c r="C42" s="5" t="s">
        <v>245</v>
      </c>
      <c r="D42" s="5" t="s">
        <v>246</v>
      </c>
      <c r="E42" s="5" t="s">
        <v>247</v>
      </c>
      <c r="F42" s="5" t="s">
        <v>248</v>
      </c>
      <c r="G42" s="5" t="s">
        <v>249</v>
      </c>
      <c r="H42" s="8" t="s">
        <v>250</v>
      </c>
      <c r="I42" s="5">
        <v>2800</v>
      </c>
      <c r="J42" s="14" t="s">
        <v>251</v>
      </c>
      <c r="K42" s="5" t="s">
        <v>252</v>
      </c>
      <c r="L42" s="5" t="s">
        <v>190</v>
      </c>
      <c r="M42" s="5"/>
    </row>
    <row r="43" s="1" customFormat="1" ht="79.5" customHeight="1" spans="1:13">
      <c r="A43" s="5">
        <v>40</v>
      </c>
      <c r="B43" s="17"/>
      <c r="C43" s="17"/>
      <c r="D43" s="17"/>
      <c r="E43" s="5"/>
      <c r="F43" s="17"/>
      <c r="G43" s="13"/>
      <c r="H43" s="18"/>
      <c r="I43" s="17"/>
      <c r="J43" s="17"/>
      <c r="K43" s="5"/>
      <c r="L43" s="5"/>
      <c r="M43" s="17"/>
    </row>
    <row r="44" s="1" customFormat="1" ht="79.5" customHeight="1" spans="1:13">
      <c r="A44" s="5">
        <v>41</v>
      </c>
      <c r="B44" s="17"/>
      <c r="C44" s="17"/>
      <c r="D44" s="17"/>
      <c r="E44" s="5"/>
      <c r="F44" s="17"/>
      <c r="G44" s="13"/>
      <c r="H44" s="18"/>
      <c r="I44" s="17"/>
      <c r="J44" s="17"/>
      <c r="K44" s="5"/>
      <c r="L44" s="5"/>
      <c r="M44" s="17"/>
    </row>
    <row r="45" s="1" customFormat="1" ht="79.5" customHeight="1" spans="1:13">
      <c r="A45" s="5">
        <v>42</v>
      </c>
      <c r="B45" s="17"/>
      <c r="C45" s="17"/>
      <c r="D45" s="17"/>
      <c r="E45" s="5"/>
      <c r="F45" s="17"/>
      <c r="G45" s="13"/>
      <c r="H45" s="18"/>
      <c r="I45" s="17"/>
      <c r="J45" s="17"/>
      <c r="K45" s="5"/>
      <c r="L45" s="5"/>
      <c r="M45" s="17"/>
    </row>
    <row r="46" s="1" customFormat="1" ht="79.5" customHeight="1" spans="1:13">
      <c r="A46" s="5"/>
      <c r="B46" s="17"/>
      <c r="C46" s="17"/>
      <c r="D46" s="17"/>
      <c r="E46" s="5"/>
      <c r="F46" s="17"/>
      <c r="G46" s="13"/>
      <c r="H46" s="18"/>
      <c r="I46" s="17"/>
      <c r="J46" s="17"/>
      <c r="K46" s="5"/>
      <c r="L46" s="5"/>
      <c r="M46" s="17"/>
    </row>
    <row r="47" s="1" customFormat="1" ht="79.5" customHeight="1" spans="1:13">
      <c r="A47" s="5"/>
      <c r="B47" s="17"/>
      <c r="C47" s="17"/>
      <c r="D47" s="17"/>
      <c r="E47" s="5"/>
      <c r="F47" s="17"/>
      <c r="G47" s="13"/>
      <c r="H47" s="18"/>
      <c r="I47" s="17"/>
      <c r="J47" s="17"/>
      <c r="K47" s="17"/>
      <c r="L47" s="17"/>
      <c r="M47" s="17"/>
    </row>
    <row r="48" s="1" customFormat="1" ht="79.5" customHeight="1" spans="1:13">
      <c r="A48" s="5"/>
      <c r="B48" s="17"/>
      <c r="C48" s="17"/>
      <c r="D48" s="17"/>
      <c r="E48" s="5"/>
      <c r="F48" s="17"/>
      <c r="G48" s="13"/>
      <c r="H48" s="18"/>
      <c r="I48" s="17"/>
      <c r="J48" s="17"/>
      <c r="K48" s="17"/>
      <c r="L48" s="17"/>
      <c r="M48" s="17"/>
    </row>
    <row r="49" s="1" customFormat="1" ht="79.5" customHeight="1" spans="1:13">
      <c r="A49" s="5"/>
      <c r="B49" s="17"/>
      <c r="C49" s="17"/>
      <c r="D49" s="17"/>
      <c r="E49" s="5"/>
      <c r="F49" s="17"/>
      <c r="G49" s="13"/>
      <c r="H49" s="18"/>
      <c r="I49" s="17"/>
      <c r="J49" s="17"/>
      <c r="K49" s="17"/>
      <c r="L49" s="17"/>
      <c r="M49" s="17"/>
    </row>
    <row r="50" s="1" customFormat="1" ht="79.5" customHeight="1" spans="1:13">
      <c r="A50" s="5"/>
      <c r="B50" s="17"/>
      <c r="C50" s="17"/>
      <c r="D50" s="17"/>
      <c r="E50" s="5"/>
      <c r="F50" s="17"/>
      <c r="G50" s="13"/>
      <c r="H50" s="18"/>
      <c r="I50" s="17">
        <f>SUM(I4:I45)</f>
        <v>652541.32</v>
      </c>
      <c r="J50" s="17"/>
      <c r="K50" s="17"/>
      <c r="L50" s="17"/>
      <c r="M50" s="17"/>
    </row>
    <row r="51" s="1" customFormat="1" ht="79.5" customHeight="1" spans="1:13">
      <c r="A51" s="5"/>
      <c r="B51" s="17"/>
      <c r="C51" s="17"/>
      <c r="D51" s="17"/>
      <c r="E51" s="5"/>
      <c r="F51" s="17"/>
      <c r="G51" s="13"/>
      <c r="H51" s="18"/>
      <c r="I51" s="17">
        <v>232415</v>
      </c>
      <c r="J51" s="17">
        <v>237658.46</v>
      </c>
      <c r="K51" s="17"/>
      <c r="L51" s="17"/>
      <c r="M51" s="17"/>
    </row>
    <row r="52" s="1" customFormat="1" spans="1:13">
      <c r="A52" s="5"/>
      <c r="B52" s="17"/>
      <c r="C52" s="17"/>
      <c r="D52" s="17"/>
      <c r="E52" s="5"/>
      <c r="F52" s="17"/>
      <c r="H52" s="18"/>
      <c r="I52" s="17"/>
      <c r="J52" s="17"/>
      <c r="K52" s="17"/>
      <c r="L52" s="17"/>
      <c r="M52" s="17"/>
    </row>
  </sheetData>
  <mergeCells count="1">
    <mergeCell ref="A1:L1"/>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86157</dc:creator>
  <cp:lastModifiedBy>NTKO</cp:lastModifiedBy>
  <dcterms:created xsi:type="dcterms:W3CDTF">2020-12-10T01:03:00Z</dcterms:created>
  <dcterms:modified xsi:type="dcterms:W3CDTF">2021-11-24T04:09:49Z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ICV">
    <vt:lpwstr>82940659BCF34D7A98C8F5020D890DF5</vt:lpwstr>
  </property>
</Properties>
</file>