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445" windowHeight="11070" firstSheet="7" activeTab="8"/>
  </bookViews>
  <sheets>
    <sheet name="收支预算总表" sheetId="2" r:id="rId1"/>
    <sheet name="收入预算总表" sheetId="3" r:id="rId2"/>
    <sheet name="支出预算总表" sheetId="4" r:id="rId3"/>
    <sheet name="财政拨款收支预算总表" sheetId="5" r:id="rId4"/>
    <sheet name="本年一般公共预算支出预算表" sheetId="6" r:id="rId5"/>
    <sheet name="本年一般公共预算基本支出预算表" sheetId="7" r:id="rId6"/>
    <sheet name="本年“三公”经费支出预算表" sheetId="8" r:id="rId7"/>
    <sheet name="本年政府性基金预算支出预算表" sheetId="9" r:id="rId8"/>
    <sheet name="本年项目支出预算表" sheetId="10" r:id="rId9"/>
    <sheet name="国有资本经营预算支出表" sheetId="11" r:id="rId10"/>
    <sheet name="项目支出绩效目标表" sheetId="12" r:id="rId11"/>
    <sheet name="整体支出绩效目标表" sheetId="13" r:id="rId12"/>
  </sheets>
  <calcPr calcId="144525"/>
</workbook>
</file>

<file path=xl/sharedStrings.xml><?xml version="1.0" encoding="utf-8"?>
<sst xmlns="http://schemas.openxmlformats.org/spreadsheetml/2006/main" count="804" uniqueCount="387">
  <si>
    <t>收支预算总表</t>
  </si>
  <si>
    <t>部门：137_怀化市公安局鹤城分局</t>
  </si>
  <si>
    <t>单位：万元</t>
  </si>
  <si>
    <t>收      入</t>
  </si>
  <si>
    <t>支      出</t>
  </si>
  <si>
    <t>项    目</t>
  </si>
  <si>
    <t>预算数</t>
  </si>
  <si>
    <t>一、财政拨款</t>
  </si>
  <si>
    <t>一、[201]一般公共服务支出</t>
  </si>
  <si>
    <t>二、财政专户管理资金收入</t>
  </si>
  <si>
    <t>二、[202]外交支出</t>
  </si>
  <si>
    <t>三、事业收入</t>
  </si>
  <si>
    <t>三、[203]国防支出</t>
  </si>
  <si>
    <t>四、上级补助收入</t>
  </si>
  <si>
    <t>四、[204]公共安全支出</t>
  </si>
  <si>
    <t>五、事业单位经营收入</t>
  </si>
  <si>
    <t>五、[205]教育支出</t>
  </si>
  <si>
    <t>六、附属单位上缴收入</t>
  </si>
  <si>
    <t>六、[206]科学技术支出</t>
  </si>
  <si>
    <t>七、其他收入</t>
  </si>
  <si>
    <t>七、[207]文化旅游体育与传媒支出</t>
  </si>
  <si>
    <t>八、[208]社会保障和就业支出</t>
  </si>
  <si>
    <t>九、[209]社会保险基金支出</t>
  </si>
  <si>
    <t>十、[210]卫生健康支出</t>
  </si>
  <si>
    <t>十一、[211]节能环保支出</t>
  </si>
  <si>
    <t>十二、[212]城乡社区支出</t>
  </si>
  <si>
    <t>十三、[213]农林水支出</t>
  </si>
  <si>
    <t>十四、[214]交通运输支出</t>
  </si>
  <si>
    <t>十五、[215]资源勘探工业信息等支出</t>
  </si>
  <si>
    <t>十六、[216]商业服务业等支出</t>
  </si>
  <si>
    <t>十七、[217]金融支出</t>
  </si>
  <si>
    <t>十八、[219]援助其他地区支出</t>
  </si>
  <si>
    <t>十九、[220]自然资源海洋气象等支出</t>
  </si>
  <si>
    <t>二十、[221]住房保障支出</t>
  </si>
  <si>
    <t>二十一、[222]粮油物资储备支出</t>
  </si>
  <si>
    <t>二十二、[223]国有资本经营预算支出</t>
  </si>
  <si>
    <t>二十三、[224]灾害防治及应急管理支出</t>
  </si>
  <si>
    <t>二十四、[227]预备费</t>
  </si>
  <si>
    <t>二十五、[229]其他支出</t>
  </si>
  <si>
    <t>二十六、[230]转移性支出</t>
  </si>
  <si>
    <t>二十七、[231]债务还本支出</t>
  </si>
  <si>
    <t>二十八、[232]债务付息支出</t>
  </si>
  <si>
    <t>二十九、[233]债务发行费用支出</t>
  </si>
  <si>
    <t>三十、[234]抗疫特别国债安排的支出</t>
  </si>
  <si>
    <t>本年收入合计</t>
  </si>
  <si>
    <t>本年支出合计</t>
  </si>
  <si>
    <t>财政拨款结余结转</t>
  </si>
  <si>
    <t>结转下年</t>
  </si>
  <si>
    <t xml:space="preserve">  财政拨款结转</t>
  </si>
  <si>
    <t xml:space="preserve">  财政拨款结余</t>
  </si>
  <si>
    <t>财政专户结余结转</t>
  </si>
  <si>
    <t>单位资金结余结转</t>
  </si>
  <si>
    <t>收入总计</t>
  </si>
  <si>
    <t>支出总计</t>
  </si>
  <si>
    <t>收入预算总表</t>
  </si>
  <si>
    <t>单位</t>
  </si>
  <si>
    <t>总计</t>
  </si>
  <si>
    <t>本年收入</t>
  </si>
  <si>
    <t>上年结转</t>
  </si>
  <si>
    <t>编码</t>
  </si>
  <si>
    <t>名称</t>
  </si>
  <si>
    <t>合计</t>
  </si>
  <si>
    <t>财政拨款</t>
  </si>
  <si>
    <t>财政专户管理资金收入</t>
  </si>
  <si>
    <t>事业收入</t>
  </si>
  <si>
    <t>上级补助收入</t>
  </si>
  <si>
    <t>事业单位经营收入</t>
  </si>
  <si>
    <t>附属单位上缴收入</t>
  </si>
  <si>
    <t>其他收入</t>
  </si>
  <si>
    <t>财政专户结转结余</t>
  </si>
  <si>
    <t>小计</t>
  </si>
  <si>
    <t xml:space="preserve"> 财政拨款结转</t>
  </si>
  <si>
    <t>财政拨款结余</t>
  </si>
  <si>
    <t>总计：</t>
  </si>
  <si>
    <t xml:space="preserve">  137001</t>
  </si>
  <si>
    <t>怀化市公安局鹤城分局</t>
  </si>
  <si>
    <t>支出预算总表</t>
  </si>
  <si>
    <t>137_怀化市公安局鹤城分局</t>
  </si>
  <si>
    <t>基本支出</t>
  </si>
  <si>
    <t>项目支出</t>
  </si>
  <si>
    <t>人员类</t>
  </si>
  <si>
    <t>公用经费</t>
  </si>
  <si>
    <t>其他运转类</t>
  </si>
  <si>
    <t>特定目标类</t>
  </si>
  <si>
    <t>总计:</t>
  </si>
  <si>
    <t xml:space="preserve">  怀化市公安局鹤城分局</t>
  </si>
  <si>
    <t>财政拨款收支预算总表</t>
  </si>
  <si>
    <t>项目</t>
  </si>
  <si>
    <t>一、本年收入</t>
  </si>
  <si>
    <t>一、本年支出</t>
  </si>
  <si>
    <t>（一）一般公共预算拨款</t>
  </si>
  <si>
    <t>（二）政府性基金预算拨款</t>
  </si>
  <si>
    <t>（三）国有资本经营预算拨款</t>
  </si>
  <si>
    <t>二、上年结转</t>
  </si>
  <si>
    <t>二、结转下年</t>
  </si>
  <si>
    <t>本年一般公共预算支出预算表</t>
  </si>
  <si>
    <t>科目编码</t>
  </si>
  <si>
    <t>科目名称</t>
  </si>
  <si>
    <t>人员经费</t>
  </si>
  <si>
    <t>204</t>
  </si>
  <si>
    <t>公共安全支出</t>
  </si>
  <si>
    <t xml:space="preserve">  20402</t>
  </si>
  <si>
    <t xml:space="preserve">  公安</t>
  </si>
  <si>
    <t xml:space="preserve">   2040201</t>
  </si>
  <si>
    <t xml:space="preserve">   行政运行</t>
  </si>
  <si>
    <t xml:space="preserve">   2040299</t>
  </si>
  <si>
    <t xml:space="preserve">   其他公安支出</t>
  </si>
  <si>
    <t>208</t>
  </si>
  <si>
    <t>社会保障和就业支出</t>
  </si>
  <si>
    <t xml:space="preserve">  20805</t>
  </si>
  <si>
    <t xml:space="preserve">  行政事业单位养老支出</t>
  </si>
  <si>
    <t xml:space="preserve">   2080505</t>
  </si>
  <si>
    <t xml:space="preserve">   机关事业单位基本养老保险缴费支出</t>
  </si>
  <si>
    <t xml:space="preserve">  20899</t>
  </si>
  <si>
    <t xml:space="preserve">  其他社会保障和就业支出</t>
  </si>
  <si>
    <t xml:space="preserve">   2089999</t>
  </si>
  <si>
    <t xml:space="preserve">   其他社会保障和就业支出</t>
  </si>
  <si>
    <t>210</t>
  </si>
  <si>
    <t>卫生健康支出</t>
  </si>
  <si>
    <t xml:space="preserve">  21011</t>
  </si>
  <si>
    <t xml:space="preserve">  行政事业单位医疗</t>
  </si>
  <si>
    <t xml:space="preserve">   2101101</t>
  </si>
  <si>
    <t xml:space="preserve">   行政单位医疗</t>
  </si>
  <si>
    <t>221</t>
  </si>
  <si>
    <t>住房保障支出</t>
  </si>
  <si>
    <t xml:space="preserve">  22102</t>
  </si>
  <si>
    <t xml:space="preserve">  住房改革支出</t>
  </si>
  <si>
    <t xml:space="preserve">   2210201</t>
  </si>
  <si>
    <t xml:space="preserve">   住房公积金</t>
  </si>
  <si>
    <t>合计：</t>
  </si>
  <si>
    <t>本年一般公共预算基本支出预算表</t>
  </si>
  <si>
    <t>部门预算支出政府经济分类科目</t>
  </si>
  <si>
    <t>部门预算支出经济分类科目</t>
  </si>
  <si>
    <t>本年一般公共预算基本支出</t>
  </si>
  <si>
    <t>501</t>
  </si>
  <si>
    <t>机关工资福利支出</t>
  </si>
  <si>
    <t>301</t>
  </si>
  <si>
    <t>工资福利支出</t>
  </si>
  <si>
    <t xml:space="preserve">  50199</t>
  </si>
  <si>
    <t xml:space="preserve">  其他工资福利支出</t>
  </si>
  <si>
    <t xml:space="preserve">  30199</t>
  </si>
  <si>
    <t xml:space="preserve">  50101</t>
  </si>
  <si>
    <t xml:space="preserve">  工资奖金津补贴</t>
  </si>
  <si>
    <t xml:space="preserve">  30103</t>
  </si>
  <si>
    <t xml:space="preserve">  奖金</t>
  </si>
  <si>
    <t xml:space="preserve">  50102</t>
  </si>
  <si>
    <t xml:space="preserve">  30102</t>
  </si>
  <si>
    <t xml:space="preserve">  津贴补贴</t>
  </si>
  <si>
    <t xml:space="preserve">  50103</t>
  </si>
  <si>
    <t xml:space="preserve">  30101</t>
  </si>
  <si>
    <t xml:space="preserve">  基本工资</t>
  </si>
  <si>
    <t xml:space="preserve">  社会保障缴费</t>
  </si>
  <si>
    <t xml:space="preserve">  30108</t>
  </si>
  <si>
    <t xml:space="preserve">  机关事业单位基本养老保险缴费</t>
  </si>
  <si>
    <t xml:space="preserve">  30112</t>
  </si>
  <si>
    <t xml:space="preserve">  其他社会保障缴费</t>
  </si>
  <si>
    <t xml:space="preserve">  30110</t>
  </si>
  <si>
    <t xml:space="preserve">  职工基本医疗保险缴费</t>
  </si>
  <si>
    <t xml:space="preserve">  住房公积金</t>
  </si>
  <si>
    <t xml:space="preserve">  30113</t>
  </si>
  <si>
    <t>502</t>
  </si>
  <si>
    <t>机关商品和服务支出</t>
  </si>
  <si>
    <t>302</t>
  </si>
  <si>
    <t>商品和服务支出</t>
  </si>
  <si>
    <t xml:space="preserve">  50201</t>
  </si>
  <si>
    <t xml:space="preserve">  办公经费</t>
  </si>
  <si>
    <t xml:space="preserve">  30228</t>
  </si>
  <si>
    <t xml:space="preserve">  工会经费</t>
  </si>
  <si>
    <t xml:space="preserve">  50299</t>
  </si>
  <si>
    <t xml:space="preserve">  其他商品和服务支出</t>
  </si>
  <si>
    <t xml:space="preserve">  30299</t>
  </si>
  <si>
    <t xml:space="preserve">  50208</t>
  </si>
  <si>
    <t xml:space="preserve">  30201</t>
  </si>
  <si>
    <t xml:space="preserve">  办公费</t>
  </si>
  <si>
    <t xml:space="preserve">  50205</t>
  </si>
  <si>
    <t xml:space="preserve">  公务用车运行维护费</t>
  </si>
  <si>
    <t xml:space="preserve">  30231</t>
  </si>
  <si>
    <t xml:space="preserve">  50204</t>
  </si>
  <si>
    <t xml:space="preserve">  30229</t>
  </si>
  <si>
    <t xml:space="preserve">  福利费</t>
  </si>
  <si>
    <t xml:space="preserve">  50209</t>
  </si>
  <si>
    <t xml:space="preserve">  委托业务费</t>
  </si>
  <si>
    <t xml:space="preserve">  30226</t>
  </si>
  <si>
    <t xml:space="preserve">  劳务费</t>
  </si>
  <si>
    <t xml:space="preserve">  50203</t>
  </si>
  <si>
    <t xml:space="preserve">  专用材料购置费</t>
  </si>
  <si>
    <t xml:space="preserve">  30224</t>
  </si>
  <si>
    <t xml:space="preserve">  被装购置费</t>
  </si>
  <si>
    <t xml:space="preserve">  50206</t>
  </si>
  <si>
    <t xml:space="preserve">  30218</t>
  </si>
  <si>
    <t xml:space="preserve">  专用材料费</t>
  </si>
  <si>
    <t xml:space="preserve">  30202</t>
  </si>
  <si>
    <t xml:space="preserve">  印刷费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</si>
  <si>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</si>
  <si>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</si>
  <si>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</si>
  <si>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</si>
  <si>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</si>
  <si>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</si>
  <si>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30211</t>
  </si>
  <si>
    <t xml:space="preserve">  差旅费</t>
  </si>
  <si>
    <t xml:space="preserve">  维修（护）费</t>
  </si>
  <si>
    <t xml:space="preserve">  30213</t>
  </si>
  <si>
    <t xml:space="preserve">  培训费</t>
  </si>
  <si>
    <t xml:space="preserve">  30216</t>
  </si>
  <si>
    <t xml:space="preserve">  公务接待费</t>
  </si>
  <si>
    <t xml:space="preserve">  30217</t>
  </si>
  <si>
    <t>509</t>
  </si>
  <si>
    <t>对个人和家庭的补助</t>
  </si>
  <si>
    <t>303</t>
  </si>
  <si>
    <t xml:space="preserve">  50905</t>
  </si>
  <si>
    <t xml:space="preserve">  离退休费</t>
  </si>
  <si>
    <t xml:space="preserve">  30302</t>
  </si>
  <si>
    <t xml:space="preserve">  退休费</t>
  </si>
  <si>
    <t xml:space="preserve">  50901</t>
  </si>
  <si>
    <t xml:space="preserve">  社会福利和救助</t>
  </si>
  <si>
    <t xml:space="preserve">  30305</t>
  </si>
  <si>
    <t xml:space="preserve">  生活补助</t>
  </si>
  <si>
    <t xml:space="preserve">  50999</t>
  </si>
  <si>
    <t xml:space="preserve">  其他对个人和家庭的补助</t>
  </si>
  <si>
    <t xml:space="preserve">  30399</t>
  </si>
  <si>
    <t xml:space="preserve">  50501</t>
  </si>
  <si>
    <t xml:space="preserve">  工资福利支出</t>
  </si>
  <si>
    <t xml:space="preserve">  30106</t>
  </si>
  <si>
    <t xml:space="preserve">  伙食补助费</t>
  </si>
  <si>
    <t>503</t>
  </si>
  <si>
    <t>机关资本性支出（一）</t>
  </si>
  <si>
    <t>310</t>
  </si>
  <si>
    <t>资本性支出</t>
  </si>
  <si>
    <t xml:space="preserve">  50306</t>
  </si>
  <si>
    <t xml:space="preserve">  设备购置</t>
  </si>
  <si>
    <t xml:space="preserve">  31002</t>
  </si>
  <si>
    <t xml:space="preserve">  办公设备购置</t>
  </si>
  <si>
    <t>合  计</t>
  </si>
  <si>
    <t xml:space="preserve"> 本年“三公”经费支出预算表</t>
  </si>
  <si>
    <t>137001-怀化市公安局鹤城分局</t>
  </si>
  <si>
    <t>金额单位：万元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</si>
  <si>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</si>
  <si>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</si>
  <si>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</si>
  <si>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</si>
  <si>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</si>
  <si>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</si>
  <si>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</si>
  <si>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</si>
  <si>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本年政府性基金预算支出预算表</t>
  </si>
  <si>
    <t>本年政府性基金预算支出</t>
  </si>
  <si>
    <r>
      <rPr>
        <sz val="11"/>
        <color rgb="FF000000"/>
        <rFont val="宋体"/>
        <charset val="0"/>
      </rPr>
      <t>说明：当此表数据为</t>
    </r>
    <r>
      <rPr>
        <sz val="11"/>
        <color rgb="FF000000"/>
        <rFont val="Arial"/>
        <charset val="0"/>
      </rPr>
      <t>0</t>
    </r>
    <r>
      <rPr>
        <sz val="11"/>
        <color rgb="FF000000"/>
        <rFont val="宋体"/>
        <charset val="0"/>
      </rPr>
      <t>或空时，即本部门无此项支出，因此表中无数据。</t>
    </r>
  </si>
  <si>
    <t>本年项目支出预算表</t>
  </si>
  <si>
    <t>类型</t>
  </si>
  <si>
    <t>项目名称</t>
  </si>
  <si>
    <t>项目单位(部门)</t>
  </si>
  <si>
    <t>本年拨款</t>
  </si>
  <si>
    <t>财政拨款结转</t>
  </si>
  <si>
    <t>一般公共预算</t>
  </si>
  <si>
    <t>政府性基金预算</t>
  </si>
  <si>
    <t>国有资本经营预算</t>
  </si>
  <si>
    <t>财政专户预算</t>
  </si>
  <si>
    <t>单位资金预算</t>
  </si>
  <si>
    <t>经费拨款</t>
  </si>
  <si>
    <t>纳入一般公共预算管理的非税收入拨款</t>
  </si>
  <si>
    <t xml:space="preserve">  137001_怀化市公安局鹤城分局</t>
  </si>
  <si>
    <t xml:space="preserve">   人员类</t>
  </si>
  <si>
    <t>其他工资福利支出</t>
  </si>
  <si>
    <t>工资性支出</t>
  </si>
  <si>
    <t>对个人和家庭补助</t>
  </si>
  <si>
    <t>社会保险缴费</t>
  </si>
  <si>
    <t>住房公积金</t>
  </si>
  <si>
    <t xml:space="preserve">   公用经费</t>
  </si>
  <si>
    <t xml:space="preserve">   其他运转类</t>
  </si>
  <si>
    <t>办案业务费</t>
  </si>
  <si>
    <t>办公运转经费</t>
  </si>
  <si>
    <t>维修费</t>
  </si>
  <si>
    <t>城南派出所建设</t>
  </si>
  <si>
    <t>食堂食材采购</t>
  </si>
  <si>
    <t>人民警察法定节假日之外加班补贴</t>
  </si>
  <si>
    <t>住房公积金配套</t>
  </si>
  <si>
    <t xml:space="preserve">   特定目标类</t>
  </si>
  <si>
    <t>拘留所工作经费</t>
  </si>
  <si>
    <t>中央转移装备经费</t>
  </si>
  <si>
    <t>中央转移办案经费</t>
  </si>
  <si>
    <t>电子卡口运行维护经费</t>
  </si>
  <si>
    <t>高铁站保安人员工资</t>
  </si>
  <si>
    <t>辅警经费（区财政承担）</t>
  </si>
  <si>
    <t>驻村辅警经费（区财政承担）</t>
  </si>
  <si>
    <t>辅警经费（市财政承担的456人）</t>
  </si>
  <si>
    <t>户口本专项工作经费</t>
  </si>
  <si>
    <t>辅警经费（市财政承担的286人提标部分）</t>
  </si>
  <si>
    <t>国有资本经营预算支出表</t>
  </si>
  <si>
    <t>单位：137001-怀化市公安局鹤城分局</t>
  </si>
  <si>
    <t>本年支出</t>
  </si>
  <si>
    <t>功能分类科目编码</t>
  </si>
  <si>
    <t>栏次</t>
  </si>
  <si>
    <t>1</t>
  </si>
  <si>
    <t>2</t>
  </si>
  <si>
    <t>3</t>
  </si>
  <si>
    <t/>
  </si>
  <si>
    <t>注：当此表数据为0或空时，即本部门无此项支出，因此表中无数据。</t>
  </si>
  <si>
    <t>项目支出绩效目标表</t>
  </si>
  <si>
    <t>单位代码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</si>
  <si>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</si>
  <si>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</si>
  <si>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</si>
  <si>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</si>
  <si>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</si>
  <si>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</si>
  <si>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</si>
  <si>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</si>
  <si>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</si>
  <si>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</si>
  <si>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</si>
  <si>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</si>
  <si>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</si>
  <si>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>137001</t>
  </si>
  <si>
    <t>怀化市公安局鹤城分局中央转移装备经费</t>
  </si>
  <si>
    <t>2024年完成严格分局装备经费开支，保证专款专用，保障分局分局基层业务所队装备建设，提升办案条件。</t>
  </si>
  <si>
    <t>产出指标</t>
  </si>
  <si>
    <t>数量指标</t>
  </si>
  <si>
    <t>项目完成率</t>
  </si>
  <si>
    <t>考核项目完成情况。</t>
  </si>
  <si>
    <t>项目完成率100%，得15分，每下降1%扣0.5分，扣完为止。</t>
  </si>
  <si>
    <t>%</t>
  </si>
  <si>
    <t>=</t>
  </si>
  <si>
    <t>质量指标</t>
  </si>
  <si>
    <t>项目验收合格率</t>
  </si>
  <si>
    <t>完成项目质量考核。</t>
  </si>
  <si>
    <t>验收合格率100%，得15分，每下降1%扣0.5分，扣完为止。</t>
  </si>
  <si>
    <t>时效指标</t>
  </si>
  <si>
    <t>完成及时率</t>
  </si>
  <si>
    <t>2024年12月之前完成</t>
  </si>
  <si>
    <t>考核项目时效性。</t>
  </si>
  <si>
    <t>项目均在2024年12月前完成，得10分，否则酌情扣分。</t>
  </si>
  <si>
    <t>年</t>
  </si>
  <si>
    <t>定性</t>
  </si>
  <si>
    <t>成本指标</t>
  </si>
  <si>
    <t>经济成本指标</t>
  </si>
  <si>
    <t>项目成本控制率</t>
  </si>
  <si>
    <t>考核项目成本控制情况。</t>
  </si>
  <si>
    <t>项目成本控制在总成本范围内，得10分，每超出1%，扣0.5分，扣完为止。</t>
  </si>
  <si>
    <t>万元</t>
  </si>
  <si>
    <t>≤</t>
  </si>
  <si>
    <t>社会成本指标</t>
  </si>
  <si>
    <t>社会成本节约率</t>
  </si>
  <si>
    <t>社会成本指标节约率＝(计划成本-实际成本) /计划成本×100%。</t>
  </si>
  <si>
    <t>项目成本控制在总成本范围内，得5分，每下降1%，扣0.5分，扣完为止。</t>
  </si>
  <si>
    <t>≥</t>
  </si>
  <si>
    <t>生态环境成本指标</t>
  </si>
  <si>
    <t>生态环境成本节约率</t>
  </si>
  <si>
    <t>生态环境成本节约率＝(计划成本-实际成本) /计划成本×100%。</t>
  </si>
  <si>
    <t>效益指标</t>
  </si>
  <si>
    <t>经济效益指标</t>
  </si>
  <si>
    <t>促进经济稳定增长</t>
  </si>
  <si>
    <t>效果明显</t>
  </si>
  <si>
    <t>考核经济稳定增长情况</t>
  </si>
  <si>
    <t>效果明显得5分，效果一般3分，否则不得分。</t>
  </si>
  <si>
    <t>无</t>
  </si>
  <si>
    <t>社会效益指标</t>
  </si>
  <si>
    <t>维护全市社会治安秩序的稳定。</t>
  </si>
  <si>
    <t>效果明显得10分，效果一般5分，否则不得分。</t>
  </si>
  <si>
    <t>生态效益指标</t>
  </si>
  <si>
    <t>改善社会生态环境</t>
  </si>
  <si>
    <t>考核项目实施对生态环境所带来的直接或间接影响情况。</t>
  </si>
  <si>
    <t>生态效益评价优5分、良好4分、及格3分、不及格0分。</t>
  </si>
  <si>
    <t>满意度指标</t>
  </si>
  <si>
    <t>服务对象满意度指标</t>
  </si>
  <si>
    <t>使用人员满意度</t>
  </si>
  <si>
    <t>考核服务对象满意度。</t>
  </si>
  <si>
    <t>服务对象满意度90%以上得10分，每下降1%，扣0.5分，扣完为止。</t>
  </si>
  <si>
    <t>怀化市公安局鹤城分局中央转移办案经费</t>
  </si>
  <si>
    <t>2024年完成严格分局办案经费开支，保证专款专用，保障分局办案开支经费。</t>
  </si>
  <si>
    <t>维护全市社会治安秩序的稳定</t>
  </si>
  <si>
    <t>2024年完成严格拘留所工作经费开支，保证专款专用，保障拘留所工作经费开支经费。</t>
  </si>
  <si>
    <t>怀化市公安局鹤城分局辅警经费</t>
  </si>
  <si>
    <t>2024年完成严格辅警经费开支，保证专款专用，保障分局辅警工资福利开支经费。</t>
  </si>
  <si>
    <t>2024年整体支出绩效目标表</t>
  </si>
  <si>
    <t>年度预算申请</t>
  </si>
  <si>
    <t>部门职能职责描述</t>
  </si>
  <si>
    <t>整体绩效目标</t>
  </si>
  <si>
    <t>部门整体支出年度绩效目标</t>
  </si>
  <si>
    <t>按收入性质分</t>
  </si>
  <si>
    <t>按支出性质分</t>
  </si>
  <si>
    <t>政府性基金拨款</t>
  </si>
  <si>
    <t>纳入专户的非税收入拨款</t>
  </si>
  <si>
    <t>其他资金</t>
  </si>
  <si>
    <t>维护国家安全，维护社会治安秩序，保护公民的人身安全、人身自由和合法财产，保护公共财产，预防、制止和惩治违法犯罪活动，促进我市区社会治安群众满意率提升，为怀化经济发展保驾护航</t>
  </si>
  <si>
    <t>以习近平新时代中国特色社会主义思想为指导，按照“服务基层、服务一线”的原则，逐步增强公安机关的经费保障能力，提高打击犯罪的办案经费保障，以实现净化怀化经济建设环境，维护全市社会治安秩序的稳定。</t>
  </si>
  <si>
    <t>进一步完善资金管理制度,规范资金分配、使用程序,实时跟进财政资金的支出进度,严格执行年度工作计划,重点加强绩效目标的管理,开展对部门专项绩效自评工作。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</si>
</sst>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53">
    <font>
      <sz val="11"/>
      <color indexed="8"/>
      <name val="宋体"/>
      <charset val="1"/>
      <scheme val="minor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b/>
      <sz val="14"/>
      <color indexed="8"/>
      <name val="宋体"/>
      <charset val="134"/>
    </font>
    <font>
      <sz val="8"/>
      <color indexed="8"/>
      <name val="宋体"/>
      <charset val="134"/>
    </font>
    <font>
      <b/>
      <sz val="8"/>
      <color indexed="8"/>
      <name val="宋体"/>
      <charset val="134"/>
    </font>
    <font>
      <sz val="8"/>
      <color indexed="8"/>
      <name val="Times New Roman"/>
      <charset val="0"/>
    </font>
    <font>
      <b/>
      <sz val="11"/>
      <color theme="1"/>
      <name val="宋体"/>
      <charset val="134"/>
      <scheme val="minor"/>
    </font>
    <font>
      <sz val="9"/>
      <color rgb="FF000000"/>
      <name val="SimSun"/>
      <charset val="134"/>
    </font>
    <font>
      <b/>
      <sz val="19"/>
      <color rgb="FF000000"/>
      <name val="SimSun"/>
      <charset val="134"/>
    </font>
    <font>
      <b/>
      <sz val="11"/>
      <color rgb="FF000000"/>
      <name val="SimSun"/>
      <charset val="134"/>
    </font>
    <font>
      <b/>
      <sz val="9"/>
      <color rgb="FF000000"/>
      <name val="SimSun"/>
      <charset val="134"/>
    </font>
    <font>
      <b/>
      <sz val="9"/>
      <color theme="1"/>
      <name val="SimSun"/>
      <charset val="134"/>
    </font>
    <font>
      <sz val="9"/>
      <color theme="1"/>
      <name val="SimSun"/>
      <charset val="134"/>
    </font>
    <font>
      <sz val="10"/>
      <color theme="1"/>
      <name val="Arial Unicode MS"/>
      <charset val="134"/>
    </font>
    <font>
      <sz val="10"/>
      <color theme="1"/>
      <name val="宋体"/>
      <charset val="134"/>
    </font>
    <font>
      <sz val="9"/>
      <color theme="1"/>
      <name val="Arial Unicode MS"/>
      <charset val="134"/>
    </font>
    <font>
      <sz val="9"/>
      <color theme="1"/>
      <name val="宋体"/>
      <charset val="134"/>
    </font>
    <font>
      <sz val="10"/>
      <color theme="1"/>
      <name val="方正小标宋简体"/>
      <charset val="134"/>
    </font>
    <font>
      <sz val="10"/>
      <color indexed="8"/>
      <name val="Arial"/>
      <charset val="134"/>
    </font>
    <font>
      <sz val="10"/>
      <name val="Arial"/>
      <charset val="134"/>
    </font>
    <font>
      <sz val="10"/>
      <color indexed="8"/>
      <name val="宋体"/>
      <charset val="134"/>
    </font>
    <font>
      <sz val="18"/>
      <color indexed="8"/>
      <name val="宋体"/>
      <charset val="134"/>
    </font>
    <font>
      <sz val="10"/>
      <name val="宋体"/>
      <charset val="134"/>
    </font>
    <font>
      <b/>
      <sz val="19"/>
      <name val="SimSun"/>
      <charset val="134"/>
    </font>
    <font>
      <b/>
      <sz val="11"/>
      <name val="SimSun"/>
      <charset val="134"/>
    </font>
    <font>
      <sz val="9"/>
      <name val="SimSun"/>
      <charset val="134"/>
    </font>
    <font>
      <b/>
      <sz val="9"/>
      <name val="SimSun"/>
      <charset val="134"/>
    </font>
    <font>
      <sz val="11"/>
      <color rgb="FF000000"/>
      <name val="宋体"/>
      <charset val="0"/>
    </font>
    <font>
      <sz val="11"/>
      <color indexed="8"/>
      <name val="Arial"/>
      <charset val="0"/>
    </font>
    <font>
      <b/>
      <sz val="17"/>
      <name val="SimSun"/>
      <charset val="134"/>
    </font>
    <font>
      <b/>
      <sz val="10"/>
      <name val="SimSun"/>
      <charset val="134"/>
    </font>
    <font>
      <b/>
      <sz val="12"/>
      <name val="SimSu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0000"/>
      <name val="Arial"/>
      <charset val="0"/>
    </font>
  </fonts>
  <fills count="3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indexed="22"/>
        <bgColor indexed="9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4" fillId="5" borderId="11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/>
    <xf numFmtId="0" fontId="33" fillId="6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1" fillId="9" borderId="12" applyNumberFormat="0" applyFont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44" fillId="0" borderId="13" applyNumberFormat="0" applyFill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9" fillId="0" borderId="14" applyNumberFormat="0" applyFill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45" fillId="13" borderId="15" applyNumberFormat="0" applyAlignment="0" applyProtection="0">
      <alignment vertical="center"/>
    </xf>
    <xf numFmtId="0" fontId="46" fillId="13" borderId="11" applyNumberFormat="0" applyAlignment="0" applyProtection="0">
      <alignment vertical="center"/>
    </xf>
    <xf numFmtId="0" fontId="47" fillId="14" borderId="16" applyNumberFormat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48" fillId="0" borderId="17" applyNumberFormat="0" applyFill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51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</cellStyleXfs>
  <cellXfs count="115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vertical="center" wrapText="1"/>
    </xf>
    <xf numFmtId="0" fontId="1" fillId="0" borderId="0" xfId="0" applyFont="1" applyFill="1" applyAlignment="1"/>
    <xf numFmtId="0" fontId="8" fillId="2" borderId="0" xfId="6" applyNumberFormat="1" applyFont="1" applyFill="1" applyBorder="1" applyAlignment="1" applyProtection="1">
      <alignment vertical="center"/>
    </xf>
    <xf numFmtId="0" fontId="9" fillId="2" borderId="0" xfId="6" applyNumberFormat="1" applyFont="1" applyFill="1" applyBorder="1" applyAlignment="1" applyProtection="1">
      <alignment horizontal="center" vertical="center"/>
    </xf>
    <xf numFmtId="49" fontId="10" fillId="2" borderId="0" xfId="6" applyNumberFormat="1" applyFont="1" applyFill="1" applyAlignment="1" applyProtection="1">
      <alignment horizontal="left" vertical="center"/>
      <protection locked="0"/>
    </xf>
    <xf numFmtId="0" fontId="11" fillId="0" borderId="2" xfId="6" applyNumberFormat="1" applyFont="1" applyFill="1" applyBorder="1" applyAlignment="1" applyProtection="1">
      <alignment horizontal="center" vertical="center"/>
    </xf>
    <xf numFmtId="0" fontId="8" fillId="0" borderId="2" xfId="6" applyNumberFormat="1" applyFont="1" applyFill="1" applyBorder="1" applyAlignment="1" applyProtection="1">
      <alignment vertical="center"/>
    </xf>
    <xf numFmtId="0" fontId="12" fillId="0" borderId="2" xfId="6" applyNumberFormat="1" applyFont="1" applyFill="1" applyBorder="1" applyAlignment="1" applyProtection="1">
      <alignment vertical="center"/>
    </xf>
    <xf numFmtId="2" fontId="12" fillId="0" borderId="2" xfId="6" applyNumberFormat="1" applyFont="1" applyFill="1" applyBorder="1" applyAlignment="1" applyProtection="1">
      <alignment vertical="center"/>
      <protection locked="0"/>
    </xf>
    <xf numFmtId="0" fontId="13" fillId="0" borderId="2" xfId="6" applyNumberFormat="1" applyFont="1" applyFill="1" applyBorder="1" applyAlignment="1" applyProtection="1">
      <alignment vertical="center"/>
      <protection locked="0"/>
    </xf>
    <xf numFmtId="49" fontId="11" fillId="0" borderId="3" xfId="6" applyNumberFormat="1" applyFont="1" applyFill="1" applyBorder="1" applyAlignment="1" applyProtection="1">
      <alignment horizontal="left" vertical="center"/>
      <protection locked="0"/>
    </xf>
    <xf numFmtId="49" fontId="12" fillId="0" borderId="3" xfId="6" applyNumberFormat="1" applyFont="1" applyFill="1" applyBorder="1" applyAlignment="1" applyProtection="1">
      <alignment horizontal="left" vertical="center"/>
      <protection locked="0"/>
    </xf>
    <xf numFmtId="2" fontId="12" fillId="0" borderId="3" xfId="6" applyNumberFormat="1" applyFont="1" applyFill="1" applyBorder="1" applyAlignment="1" applyProtection="1">
      <alignment vertical="center"/>
      <protection locked="0"/>
    </xf>
    <xf numFmtId="0" fontId="12" fillId="0" borderId="3" xfId="6" applyNumberFormat="1" applyFont="1" applyFill="1" applyBorder="1" applyAlignment="1" applyProtection="1">
      <alignment vertical="center"/>
      <protection locked="0"/>
    </xf>
    <xf numFmtId="0" fontId="12" fillId="0" borderId="2" xfId="6" applyNumberFormat="1" applyFont="1" applyFill="1" applyBorder="1" applyAlignment="1" applyProtection="1">
      <alignment vertical="center"/>
      <protection locked="0"/>
    </xf>
    <xf numFmtId="49" fontId="11" fillId="0" borderId="1" xfId="6" applyNumberFormat="1" applyFont="1" applyFill="1" applyBorder="1" applyAlignment="1" applyProtection="1">
      <alignment horizontal="left" vertical="center"/>
      <protection locked="0"/>
    </xf>
    <xf numFmtId="49" fontId="12" fillId="0" borderId="1" xfId="6" applyNumberFormat="1" applyFont="1" applyFill="1" applyBorder="1" applyAlignment="1" applyProtection="1">
      <alignment horizontal="left" vertical="center"/>
      <protection locked="0"/>
    </xf>
    <xf numFmtId="2" fontId="12" fillId="0" borderId="1" xfId="6" applyNumberFormat="1" applyFont="1" applyFill="1" applyBorder="1" applyAlignment="1" applyProtection="1">
      <alignment vertical="center"/>
      <protection locked="0"/>
    </xf>
    <xf numFmtId="0" fontId="12" fillId="0" borderId="1" xfId="6" applyNumberFormat="1" applyFont="1" applyFill="1" applyBorder="1" applyAlignment="1" applyProtection="1">
      <alignment vertical="center" wrapText="1"/>
      <protection locked="0"/>
    </xf>
    <xf numFmtId="0" fontId="12" fillId="0" borderId="4" xfId="6" applyNumberFormat="1" applyFont="1" applyFill="1" applyBorder="1" applyAlignment="1" applyProtection="1">
      <alignment vertical="center"/>
      <protection locked="0"/>
    </xf>
    <xf numFmtId="0" fontId="14" fillId="0" borderId="5" xfId="0" applyFont="1" applyFill="1" applyBorder="1" applyAlignment="1">
      <alignment horizontal="left" vertical="center" wrapText="1"/>
    </xf>
    <xf numFmtId="0" fontId="15" fillId="0" borderId="5" xfId="0" applyFont="1" applyFill="1" applyBorder="1" applyAlignment="1" applyProtection="1">
      <alignment horizontal="left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12" fillId="0" borderId="6" xfId="6" applyNumberFormat="1" applyFont="1" applyFill="1" applyBorder="1" applyAlignment="1" applyProtection="1">
      <alignment vertical="center"/>
      <protection locked="0"/>
    </xf>
    <xf numFmtId="0" fontId="14" fillId="0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left" vertical="center" wrapText="1"/>
    </xf>
    <xf numFmtId="2" fontId="12" fillId="0" borderId="1" xfId="6" applyNumberFormat="1" applyFont="1" applyFill="1" applyBorder="1" applyAlignment="1" applyProtection="1">
      <alignment horizontal="center" vertical="center"/>
      <protection locked="0"/>
    </xf>
    <xf numFmtId="0" fontId="16" fillId="0" borderId="1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left" vertical="center" wrapText="1"/>
    </xf>
    <xf numFmtId="176" fontId="18" fillId="0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 applyProtection="1">
      <alignment horizontal="left" vertical="center" wrapText="1"/>
    </xf>
    <xf numFmtId="0" fontId="11" fillId="2" borderId="0" xfId="6" applyNumberFormat="1" applyFont="1" applyFill="1" applyBorder="1" applyAlignment="1" applyProtection="1">
      <alignment horizontal="right" vertical="center"/>
    </xf>
    <xf numFmtId="0" fontId="15" fillId="0" borderId="5" xfId="0" applyFont="1" applyFill="1" applyBorder="1" applyAlignment="1">
      <alignment horizontal="left" vertical="center" wrapText="1"/>
    </xf>
    <xf numFmtId="0" fontId="12" fillId="0" borderId="1" xfId="6" applyNumberFormat="1" applyFont="1" applyFill="1" applyBorder="1" applyAlignment="1" applyProtection="1">
      <alignment vertical="center"/>
      <protection locked="0"/>
    </xf>
    <xf numFmtId="0" fontId="19" fillId="0" borderId="0" xfId="0" applyFont="1" applyFill="1" applyBorder="1" applyAlignment="1">
      <alignment horizontal="center"/>
    </xf>
    <xf numFmtId="0" fontId="19" fillId="0" borderId="0" xfId="0" applyFont="1" applyFill="1" applyBorder="1" applyAlignment="1"/>
    <xf numFmtId="0" fontId="20" fillId="0" borderId="0" xfId="0" applyFont="1" applyFill="1" applyBorder="1" applyAlignment="1"/>
    <xf numFmtId="0" fontId="21" fillId="0" borderId="0" xfId="0" applyFont="1" applyFill="1" applyBorder="1" applyAlignment="1"/>
    <xf numFmtId="0" fontId="22" fillId="0" borderId="0" xfId="0" applyFont="1" applyFill="1" applyAlignment="1">
      <alignment horizontal="center"/>
    </xf>
    <xf numFmtId="0" fontId="2" fillId="0" borderId="0" xfId="0" applyFont="1" applyFill="1" applyAlignment="1">
      <alignment vertical="center"/>
    </xf>
    <xf numFmtId="0" fontId="19" fillId="0" borderId="0" xfId="0" applyFont="1" applyFill="1" applyAlignment="1"/>
    <xf numFmtId="0" fontId="21" fillId="0" borderId="0" xfId="0" applyFont="1" applyFill="1" applyBorder="1" applyAlignment="1">
      <alignment horizontal="right"/>
    </xf>
    <xf numFmtId="0" fontId="2" fillId="3" borderId="7" xfId="0" applyFont="1" applyFill="1" applyBorder="1" applyAlignment="1">
      <alignment horizontal="center" vertical="center" shrinkToFit="1"/>
    </xf>
    <xf numFmtId="0" fontId="2" fillId="3" borderId="8" xfId="0" applyFont="1" applyFill="1" applyBorder="1" applyAlignment="1">
      <alignment horizontal="center" vertical="center" shrinkToFit="1"/>
    </xf>
    <xf numFmtId="0" fontId="2" fillId="3" borderId="8" xfId="0" applyFont="1" applyFill="1" applyBorder="1" applyAlignment="1">
      <alignment horizontal="center" vertical="center" wrapText="1" shrinkToFit="1"/>
    </xf>
    <xf numFmtId="0" fontId="2" fillId="3" borderId="9" xfId="0" applyFont="1" applyFill="1" applyBorder="1" applyAlignment="1">
      <alignment horizontal="center" vertical="center" wrapText="1" shrinkToFit="1"/>
    </xf>
    <xf numFmtId="0" fontId="2" fillId="3" borderId="10" xfId="0" applyFont="1" applyFill="1" applyBorder="1" applyAlignment="1">
      <alignment horizontal="center" vertical="center" wrapText="1" shrinkToFit="1"/>
    </xf>
    <xf numFmtId="0" fontId="2" fillId="3" borderId="10" xfId="0" applyFont="1" applyFill="1" applyBorder="1" applyAlignment="1">
      <alignment horizontal="center" vertical="center" shrinkToFit="1"/>
    </xf>
    <xf numFmtId="0" fontId="21" fillId="3" borderId="9" xfId="0" applyFont="1" applyFill="1" applyBorder="1" applyAlignment="1">
      <alignment horizontal="center" vertical="center" wrapText="1" shrinkToFit="1"/>
    </xf>
    <xf numFmtId="0" fontId="21" fillId="3" borderId="10" xfId="0" applyFont="1" applyFill="1" applyBorder="1" applyAlignment="1">
      <alignment horizontal="center" vertical="center" wrapText="1" shrinkToFit="1"/>
    </xf>
    <xf numFmtId="0" fontId="21" fillId="3" borderId="10" xfId="0" applyFont="1" applyFill="1" applyBorder="1" applyAlignment="1">
      <alignment horizontal="center" vertical="center" shrinkToFit="1"/>
    </xf>
    <xf numFmtId="0" fontId="2" fillId="3" borderId="9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right" vertical="center" shrinkToFit="1"/>
    </xf>
    <xf numFmtId="0" fontId="2" fillId="0" borderId="9" xfId="0" applyFont="1" applyFill="1" applyBorder="1" applyAlignment="1">
      <alignment horizontal="left" vertical="center" shrinkToFit="1"/>
    </xf>
    <xf numFmtId="0" fontId="2" fillId="0" borderId="10" xfId="0" applyFont="1" applyFill="1" applyBorder="1" applyAlignment="1">
      <alignment horizontal="left" vertical="center" shrinkToFit="1"/>
    </xf>
    <xf numFmtId="0" fontId="23" fillId="0" borderId="0" xfId="0" applyFont="1" applyFill="1" applyBorder="1" applyAlignment="1">
      <alignment horizontal="left" vertical="center" shrinkToFit="1"/>
    </xf>
    <xf numFmtId="0" fontId="24" fillId="0" borderId="0" xfId="0" applyFont="1" applyBorder="1" applyAlignment="1">
      <alignment horizontal="center" vertical="center" wrapText="1"/>
    </xf>
    <xf numFmtId="0" fontId="25" fillId="0" borderId="0" xfId="0" applyFont="1" applyAlignment="1">
      <alignment vertical="center" wrapText="1"/>
    </xf>
    <xf numFmtId="0" fontId="26" fillId="0" borderId="0" xfId="0" applyFont="1" applyBorder="1" applyAlignment="1">
      <alignment horizontal="right" vertical="center" wrapText="1"/>
    </xf>
    <xf numFmtId="0" fontId="27" fillId="0" borderId="2" xfId="0" applyFont="1" applyBorder="1" applyAlignment="1">
      <alignment horizontal="center" vertical="center" wrapText="1"/>
    </xf>
    <xf numFmtId="0" fontId="27" fillId="0" borderId="0" xfId="0" applyFont="1" applyBorder="1" applyAlignment="1">
      <alignment horizontal="center" vertical="center" wrapText="1"/>
    </xf>
    <xf numFmtId="0" fontId="27" fillId="0" borderId="0" xfId="0" applyFont="1" applyBorder="1" applyAlignment="1">
      <alignment vertical="center" wrapText="1"/>
    </xf>
    <xf numFmtId="4" fontId="27" fillId="0" borderId="2" xfId="0" applyNumberFormat="1" applyFont="1" applyBorder="1" applyAlignment="1">
      <alignment vertical="center" wrapText="1"/>
    </xf>
    <xf numFmtId="0" fontId="27" fillId="0" borderId="2" xfId="0" applyFont="1" applyBorder="1" applyAlignment="1">
      <alignment vertical="center" wrapText="1"/>
    </xf>
    <xf numFmtId="0" fontId="26" fillId="0" borderId="2" xfId="0" applyFont="1" applyBorder="1" applyAlignment="1">
      <alignment vertical="center" wrapText="1"/>
    </xf>
    <xf numFmtId="4" fontId="26" fillId="0" borderId="2" xfId="0" applyNumberFormat="1" applyFont="1" applyBorder="1" applyAlignment="1">
      <alignment vertical="center" wrapText="1"/>
    </xf>
    <xf numFmtId="0" fontId="26" fillId="0" borderId="2" xfId="0" applyFont="1" applyFill="1" applyBorder="1" applyAlignment="1">
      <alignment vertical="center" wrapText="1"/>
    </xf>
    <xf numFmtId="4" fontId="26" fillId="0" borderId="2" xfId="0" applyNumberFormat="1" applyFont="1" applyFill="1" applyBorder="1" applyAlignment="1">
      <alignment vertical="center" wrapText="1"/>
    </xf>
    <xf numFmtId="0" fontId="25" fillId="0" borderId="0" xfId="0" applyFont="1" applyBorder="1" applyAlignment="1">
      <alignment vertical="center" wrapText="1"/>
    </xf>
    <xf numFmtId="0" fontId="1" fillId="0" borderId="0" xfId="0" applyFont="1" applyFill="1" applyAlignment="1">
      <alignment vertical="center"/>
    </xf>
    <xf numFmtId="0" fontId="26" fillId="2" borderId="2" xfId="0" applyFont="1" applyFill="1" applyBorder="1" applyAlignment="1">
      <alignment vertical="center" wrapText="1"/>
    </xf>
    <xf numFmtId="4" fontId="26" fillId="2" borderId="2" xfId="0" applyNumberFormat="1" applyFont="1" applyFill="1" applyBorder="1" applyAlignment="1">
      <alignment horizontal="right" vertical="center" wrapText="1"/>
    </xf>
    <xf numFmtId="0" fontId="28" fillId="0" borderId="0" xfId="0" applyFont="1" applyFill="1" applyBorder="1" applyAlignment="1"/>
    <xf numFmtId="0" fontId="29" fillId="0" borderId="0" xfId="0" applyFont="1" applyFill="1" applyBorder="1" applyAlignment="1"/>
    <xf numFmtId="0" fontId="26" fillId="0" borderId="0" xfId="0" applyFont="1" applyBorder="1" applyAlignment="1">
      <alignment vertical="center" wrapText="1"/>
    </xf>
    <xf numFmtId="0" fontId="30" fillId="0" borderId="0" xfId="0" applyFont="1" applyBorder="1" applyAlignment="1">
      <alignment horizontal="center" vertical="center" wrapText="1"/>
    </xf>
    <xf numFmtId="0" fontId="27" fillId="0" borderId="0" xfId="0" applyFont="1" applyBorder="1" applyAlignment="1">
      <alignment horizontal="right" vertical="center" wrapText="1"/>
    </xf>
    <xf numFmtId="0" fontId="26" fillId="0" borderId="2" xfId="0" applyFont="1" applyFill="1" applyBorder="1" applyAlignment="1">
      <alignment horizontal="left" vertical="center" wrapText="1"/>
    </xf>
    <xf numFmtId="0" fontId="26" fillId="0" borderId="2" xfId="0" applyFont="1" applyBorder="1" applyAlignment="1">
      <alignment horizontal="center" vertical="center" wrapText="1"/>
    </xf>
    <xf numFmtId="0" fontId="26" fillId="2" borderId="2" xfId="0" applyFont="1" applyFill="1" applyBorder="1" applyAlignment="1">
      <alignment horizontal="left" vertical="center" wrapText="1"/>
    </xf>
    <xf numFmtId="4" fontId="26" fillId="0" borderId="2" xfId="0" applyNumberFormat="1" applyFont="1" applyBorder="1" applyAlignment="1">
      <alignment horizontal="right" vertical="center" wrapText="1"/>
    </xf>
    <xf numFmtId="4" fontId="27" fillId="0" borderId="2" xfId="0" applyNumberFormat="1" applyFont="1" applyBorder="1" applyAlignment="1">
      <alignment horizontal="right" vertical="center" wrapText="1"/>
    </xf>
    <xf numFmtId="0" fontId="31" fillId="0" borderId="2" xfId="0" applyFont="1" applyBorder="1" applyAlignment="1">
      <alignment horizontal="center" vertical="center" wrapText="1"/>
    </xf>
    <xf numFmtId="4" fontId="26" fillId="2" borderId="2" xfId="0" applyNumberFormat="1" applyFont="1" applyFill="1" applyBorder="1" applyAlignment="1">
      <alignment vertical="center" wrapText="1"/>
    </xf>
    <xf numFmtId="4" fontId="31" fillId="0" borderId="2" xfId="0" applyNumberFormat="1" applyFont="1" applyBorder="1" applyAlignment="1">
      <alignment vertical="center" wrapText="1"/>
    </xf>
    <xf numFmtId="0" fontId="25" fillId="0" borderId="2" xfId="0" applyFont="1" applyBorder="1" applyAlignment="1">
      <alignment horizontal="center" vertical="center" wrapText="1"/>
    </xf>
    <xf numFmtId="10" fontId="0" fillId="0" borderId="0" xfId="0" applyNumberFormat="1" applyFont="1">
      <alignment vertical="center"/>
    </xf>
    <xf numFmtId="4" fontId="25" fillId="0" borderId="2" xfId="0" applyNumberFormat="1" applyFont="1" applyBorder="1" applyAlignment="1">
      <alignment vertical="center" wrapText="1"/>
    </xf>
    <xf numFmtId="4" fontId="25" fillId="0" borderId="2" xfId="0" applyNumberFormat="1" applyFont="1" applyBorder="1" applyAlignment="1">
      <alignment horizontal="right" vertical="center" wrapText="1"/>
    </xf>
    <xf numFmtId="0" fontId="27" fillId="0" borderId="2" xfId="0" applyFont="1" applyBorder="1" applyAlignment="1">
      <alignment horizontal="left" vertical="center" wrapText="1"/>
    </xf>
    <xf numFmtId="0" fontId="26" fillId="0" borderId="2" xfId="0" applyFont="1" applyBorder="1" applyAlignment="1">
      <alignment horizontal="left" vertical="center" wrapText="1"/>
    </xf>
    <xf numFmtId="0" fontId="25" fillId="0" borderId="0" xfId="0" applyFont="1" applyAlignment="1">
      <alignment horizontal="left" vertical="center" wrapText="1"/>
    </xf>
    <xf numFmtId="0" fontId="25" fillId="0" borderId="0" xfId="0" applyFont="1" applyBorder="1" applyAlignment="1">
      <alignment horizontal="right" vertical="center" wrapText="1"/>
    </xf>
    <xf numFmtId="0" fontId="32" fillId="0" borderId="2" xfId="0" applyFont="1" applyBorder="1" applyAlignment="1">
      <alignment horizontal="center" vertical="center" wrapText="1"/>
    </xf>
    <xf numFmtId="4" fontId="31" fillId="0" borderId="2" xfId="0" applyNumberFormat="1" applyFont="1" applyBorder="1" applyAlignment="1">
      <alignment horizontal="right" vertical="center" wrapText="1"/>
    </xf>
    <xf numFmtId="4" fontId="32" fillId="0" borderId="2" xfId="0" applyNumberFormat="1" applyFont="1" applyBorder="1" applyAlignment="1">
      <alignment horizontal="righ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Normal 1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43"/>
  <sheetViews>
    <sheetView topLeftCell="A31" workbookViewId="0">
      <selection activeCell="K5" sqref="K4:K5"/>
    </sheetView>
  </sheetViews>
  <sheetFormatPr defaultColWidth="10" defaultRowHeight="13.5"/>
  <cols>
    <col min="1" max="1" width="31.6166666666667" customWidth="1"/>
    <col min="2" max="2" width="17.125" customWidth="1"/>
    <col min="3" max="5" width="10.625" customWidth="1"/>
    <col min="6" max="6" width="9" customWidth="1"/>
    <col min="7" max="7" width="9.625" customWidth="1"/>
    <col min="8" max="8" width="6.625" customWidth="1"/>
    <col min="9" max="9" width="10.25" customWidth="1"/>
    <col min="10" max="17" width="6.625" customWidth="1"/>
  </cols>
  <sheetData>
    <row r="1" ht="34.5" customHeight="1" spans="1:4">
      <c r="A1" s="75" t="s">
        <v>0</v>
      </c>
      <c r="B1" s="75"/>
      <c r="C1" s="75"/>
      <c r="D1" s="75"/>
    </row>
    <row r="2" ht="27" customHeight="1" spans="1:17">
      <c r="A2" s="110" t="s">
        <v>1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</row>
    <row r="3" ht="22.4" customHeight="1" spans="4:4">
      <c r="D3" s="111" t="s">
        <v>2</v>
      </c>
    </row>
    <row r="4" ht="28.45" customHeight="1" spans="1:4">
      <c r="A4" s="112" t="s">
        <v>3</v>
      </c>
      <c r="B4" s="112"/>
      <c r="C4" s="112" t="s">
        <v>4</v>
      </c>
      <c r="D4" s="112"/>
    </row>
    <row r="5" ht="31.05" customHeight="1" spans="1:4">
      <c r="A5" s="104" t="s">
        <v>5</v>
      </c>
      <c r="B5" s="104" t="s">
        <v>6</v>
      </c>
      <c r="C5" s="104" t="s">
        <v>5</v>
      </c>
      <c r="D5" s="104" t="s">
        <v>6</v>
      </c>
    </row>
    <row r="6" ht="57" customHeight="1" spans="1:4">
      <c r="A6" s="83" t="s">
        <v>7</v>
      </c>
      <c r="B6" s="99">
        <v>14437.382551</v>
      </c>
      <c r="C6" s="83" t="s">
        <v>8</v>
      </c>
      <c r="D6" s="99"/>
    </row>
    <row r="7" ht="22.8" customHeight="1" spans="1:4">
      <c r="A7" s="83" t="s">
        <v>9</v>
      </c>
      <c r="B7" s="99">
        <v>38</v>
      </c>
      <c r="C7" s="83" t="s">
        <v>10</v>
      </c>
      <c r="D7" s="99"/>
    </row>
    <row r="8" ht="22.8" customHeight="1" spans="1:4">
      <c r="A8" s="83" t="s">
        <v>11</v>
      </c>
      <c r="B8" s="99"/>
      <c r="C8" s="83" t="s">
        <v>12</v>
      </c>
      <c r="D8" s="99"/>
    </row>
    <row r="9" ht="22.8" customHeight="1" spans="1:4">
      <c r="A9" s="83" t="s">
        <v>13</v>
      </c>
      <c r="B9" s="99"/>
      <c r="C9" s="83" t="s">
        <v>14</v>
      </c>
      <c r="D9" s="99">
        <v>12736.820677</v>
      </c>
    </row>
    <row r="10" ht="22.8" customHeight="1" spans="1:4">
      <c r="A10" s="83" t="s">
        <v>15</v>
      </c>
      <c r="B10" s="99"/>
      <c r="C10" s="83" t="s">
        <v>16</v>
      </c>
      <c r="D10" s="99"/>
    </row>
    <row r="11" ht="22.8" customHeight="1" spans="1:4">
      <c r="A11" s="83" t="s">
        <v>17</v>
      </c>
      <c r="B11" s="99"/>
      <c r="C11" s="83" t="s">
        <v>18</v>
      </c>
      <c r="D11" s="99"/>
    </row>
    <row r="12" ht="22.8" customHeight="1" spans="1:4">
      <c r="A12" s="83" t="s">
        <v>19</v>
      </c>
      <c r="B12" s="99"/>
      <c r="C12" s="83" t="s">
        <v>20</v>
      </c>
      <c r="D12" s="99"/>
    </row>
    <row r="13" ht="22.8" customHeight="1" spans="1:4">
      <c r="A13" s="83"/>
      <c r="B13" s="83"/>
      <c r="C13" s="83" t="s">
        <v>21</v>
      </c>
      <c r="D13" s="99">
        <v>731.388269</v>
      </c>
    </row>
    <row r="14" ht="22.8" customHeight="1" spans="1:4">
      <c r="A14" s="83"/>
      <c r="B14" s="83"/>
      <c r="C14" s="83" t="s">
        <v>22</v>
      </c>
      <c r="D14" s="99"/>
    </row>
    <row r="15" ht="22.8" customHeight="1" spans="1:4">
      <c r="A15" s="83"/>
      <c r="B15" s="83"/>
      <c r="C15" s="83" t="s">
        <v>23</v>
      </c>
      <c r="D15" s="99">
        <v>285.685296</v>
      </c>
    </row>
    <row r="16" ht="22.8" customHeight="1" spans="1:4">
      <c r="A16" s="83"/>
      <c r="B16" s="83"/>
      <c r="C16" s="83" t="s">
        <v>24</v>
      </c>
      <c r="D16" s="99"/>
    </row>
    <row r="17" ht="22.8" customHeight="1" spans="1:4">
      <c r="A17" s="83"/>
      <c r="B17" s="83"/>
      <c r="C17" s="83" t="s">
        <v>25</v>
      </c>
      <c r="D17" s="99"/>
    </row>
    <row r="18" ht="22.8" customHeight="1" spans="1:4">
      <c r="A18" s="83"/>
      <c r="B18" s="83"/>
      <c r="C18" s="83" t="s">
        <v>26</v>
      </c>
      <c r="D18" s="99"/>
    </row>
    <row r="19" ht="22.8" customHeight="1" spans="1:4">
      <c r="A19" s="83"/>
      <c r="B19" s="83"/>
      <c r="C19" s="83" t="s">
        <v>27</v>
      </c>
      <c r="D19" s="99"/>
    </row>
    <row r="20" ht="22.8" customHeight="1" spans="1:4">
      <c r="A20" s="83"/>
      <c r="B20" s="83"/>
      <c r="C20" s="83" t="s">
        <v>28</v>
      </c>
      <c r="D20" s="99"/>
    </row>
    <row r="21" ht="22.8" customHeight="1" spans="1:4">
      <c r="A21" s="83"/>
      <c r="B21" s="83"/>
      <c r="C21" s="83" t="s">
        <v>29</v>
      </c>
      <c r="D21" s="99"/>
    </row>
    <row r="22" ht="22.8" customHeight="1" spans="1:4">
      <c r="A22" s="83"/>
      <c r="B22" s="83"/>
      <c r="C22" s="83" t="s">
        <v>30</v>
      </c>
      <c r="D22" s="99"/>
    </row>
    <row r="23" ht="22.8" customHeight="1" spans="1:4">
      <c r="A23" s="83"/>
      <c r="B23" s="83"/>
      <c r="C23" s="83" t="s">
        <v>31</v>
      </c>
      <c r="D23" s="99"/>
    </row>
    <row r="24" ht="22.8" customHeight="1" spans="1:4">
      <c r="A24" s="83"/>
      <c r="B24" s="83"/>
      <c r="C24" s="83" t="s">
        <v>32</v>
      </c>
      <c r="D24" s="99"/>
    </row>
    <row r="25" ht="22.8" customHeight="1" spans="1:4">
      <c r="A25" s="83"/>
      <c r="B25" s="83"/>
      <c r="C25" s="83" t="s">
        <v>33</v>
      </c>
      <c r="D25" s="99">
        <v>721.488309</v>
      </c>
    </row>
    <row r="26" ht="22.8" customHeight="1" spans="1:4">
      <c r="A26" s="83"/>
      <c r="B26" s="83"/>
      <c r="C26" s="83" t="s">
        <v>34</v>
      </c>
      <c r="D26" s="99"/>
    </row>
    <row r="27" ht="22.8" customHeight="1" spans="1:4">
      <c r="A27" s="83"/>
      <c r="B27" s="83"/>
      <c r="C27" s="83" t="s">
        <v>35</v>
      </c>
      <c r="D27" s="99"/>
    </row>
    <row r="28" ht="22.8" customHeight="1" spans="1:4">
      <c r="A28" s="83"/>
      <c r="B28" s="83"/>
      <c r="C28" s="83" t="s">
        <v>36</v>
      </c>
      <c r="D28" s="99"/>
    </row>
    <row r="29" ht="22.8" customHeight="1" spans="1:4">
      <c r="A29" s="83"/>
      <c r="B29" s="83"/>
      <c r="C29" s="83" t="s">
        <v>37</v>
      </c>
      <c r="D29" s="99"/>
    </row>
    <row r="30" ht="22.8" customHeight="1" spans="1:4">
      <c r="A30" s="83"/>
      <c r="B30" s="83"/>
      <c r="C30" s="83" t="s">
        <v>38</v>
      </c>
      <c r="D30" s="99"/>
    </row>
    <row r="31" ht="22.8" customHeight="1" spans="1:4">
      <c r="A31" s="83"/>
      <c r="B31" s="83"/>
      <c r="C31" s="83" t="s">
        <v>39</v>
      </c>
      <c r="D31" s="99"/>
    </row>
    <row r="32" ht="22.8" customHeight="1" spans="1:4">
      <c r="A32" s="83"/>
      <c r="B32" s="83"/>
      <c r="C32" s="83" t="s">
        <v>40</v>
      </c>
      <c r="D32" s="99"/>
    </row>
    <row r="33" ht="22.8" customHeight="1" spans="1:4">
      <c r="A33" s="83"/>
      <c r="B33" s="83"/>
      <c r="C33" s="83" t="s">
        <v>41</v>
      </c>
      <c r="D33" s="99"/>
    </row>
    <row r="34" ht="22.8" customHeight="1" spans="1:4">
      <c r="A34" s="83"/>
      <c r="B34" s="83"/>
      <c r="C34" s="83" t="s">
        <v>42</v>
      </c>
      <c r="D34" s="99"/>
    </row>
    <row r="35" ht="22.8" customHeight="1" spans="1:4">
      <c r="A35" s="83"/>
      <c r="B35" s="83"/>
      <c r="C35" s="83" t="s">
        <v>43</v>
      </c>
      <c r="D35" s="99"/>
    </row>
    <row r="36" ht="26.7" customHeight="1" spans="1:4">
      <c r="A36" s="83"/>
      <c r="B36" s="83"/>
      <c r="C36" s="83"/>
      <c r="D36" s="99"/>
    </row>
    <row r="37" ht="21.15" customHeight="1" spans="1:4">
      <c r="A37" s="101" t="s">
        <v>44</v>
      </c>
      <c r="B37" s="113">
        <v>14475.382551</v>
      </c>
      <c r="C37" s="101" t="s">
        <v>45</v>
      </c>
      <c r="D37" s="113">
        <v>14475.382551</v>
      </c>
    </row>
    <row r="38" ht="21.15" customHeight="1" spans="1:4">
      <c r="A38" s="109" t="s">
        <v>46</v>
      </c>
      <c r="B38" s="99"/>
      <c r="C38" s="78" t="s">
        <v>47</v>
      </c>
      <c r="D38" s="100"/>
    </row>
    <row r="39" ht="24.15" customHeight="1" spans="1:4">
      <c r="A39" s="109" t="s">
        <v>48</v>
      </c>
      <c r="B39" s="99"/>
      <c r="C39" s="97"/>
      <c r="D39" s="99"/>
    </row>
    <row r="40" ht="18.95" customHeight="1" spans="1:4">
      <c r="A40" s="109" t="s">
        <v>49</v>
      </c>
      <c r="B40" s="99"/>
      <c r="C40" s="97"/>
      <c r="D40" s="99"/>
    </row>
    <row r="41" ht="20.7" customHeight="1" spans="1:4">
      <c r="A41" s="109" t="s">
        <v>50</v>
      </c>
      <c r="B41" s="99"/>
      <c r="C41" s="83"/>
      <c r="D41" s="99"/>
    </row>
    <row r="42" ht="25.85" customHeight="1" spans="1:4">
      <c r="A42" s="109" t="s">
        <v>51</v>
      </c>
      <c r="B42" s="99"/>
      <c r="C42" s="83"/>
      <c r="D42" s="99"/>
    </row>
    <row r="43" ht="30" customHeight="1" spans="1:4">
      <c r="A43" s="112" t="s">
        <v>52</v>
      </c>
      <c r="B43" s="114">
        <v>14475.382551</v>
      </c>
      <c r="C43" s="112" t="s">
        <v>53</v>
      </c>
      <c r="D43" s="114">
        <v>14475.382551</v>
      </c>
    </row>
  </sheetData>
  <mergeCells count="4">
    <mergeCell ref="A1:D1"/>
    <mergeCell ref="A2:Q2"/>
    <mergeCell ref="A4:B4"/>
    <mergeCell ref="C4:D4"/>
  </mergeCells>
  <printOptions horizontalCentered="1"/>
  <pageMargins left="0" right="0" top="0" bottom="0" header="0" footer="0"/>
  <pageSetup paperSize="9" orientation="landscape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43"/>
  <sheetViews>
    <sheetView workbookViewId="0">
      <selection activeCell="K5" sqref="K4:K5"/>
    </sheetView>
  </sheetViews>
  <sheetFormatPr defaultColWidth="9.10833333333333" defaultRowHeight="12.75"/>
  <cols>
    <col min="1" max="1" width="3.10833333333333" style="53" customWidth="1"/>
    <col min="2" max="2" width="17.125" style="53" customWidth="1"/>
    <col min="3" max="5" width="10.625" style="53" customWidth="1"/>
    <col min="6" max="6" width="9" style="53" customWidth="1"/>
    <col min="7" max="7" width="9.625" style="53" customWidth="1"/>
    <col min="8" max="8" width="6.625" style="53" customWidth="1"/>
    <col min="9" max="9" width="10.25" style="53" customWidth="1"/>
    <col min="10" max="17" width="6.625" style="53" customWidth="1"/>
    <col min="18" max="16384" width="9.10833333333333" style="53"/>
  </cols>
  <sheetData>
    <row r="1" s="52" customFormat="1" ht="29" customHeight="1" spans="1:8">
      <c r="A1" s="56" t="s">
        <v>288</v>
      </c>
      <c r="B1" s="56"/>
      <c r="C1" s="56"/>
      <c r="D1" s="56"/>
      <c r="E1" s="56"/>
      <c r="F1" s="56"/>
      <c r="G1" s="56"/>
      <c r="H1" s="57"/>
    </row>
    <row r="2" s="53" customFormat="1" ht="27" customHeight="1" spans="1:17">
      <c r="A2" s="58"/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</row>
    <row r="3" s="53" customFormat="1" ht="24" customHeight="1" spans="1:8">
      <c r="A3" s="55" t="s">
        <v>289</v>
      </c>
      <c r="G3" s="59" t="s">
        <v>236</v>
      </c>
      <c r="H3" s="57"/>
    </row>
    <row r="4" s="53" customFormat="1" ht="22" customHeight="1" spans="1:8">
      <c r="A4" s="60" t="s">
        <v>87</v>
      </c>
      <c r="B4" s="61"/>
      <c r="C4" s="61"/>
      <c r="D4" s="61"/>
      <c r="E4" s="62" t="s">
        <v>290</v>
      </c>
      <c r="F4" s="62"/>
      <c r="G4" s="62"/>
      <c r="H4" s="57"/>
    </row>
    <row r="5" s="53" customFormat="1" ht="15.6" customHeight="1" spans="1:8">
      <c r="A5" s="63" t="s">
        <v>291</v>
      </c>
      <c r="B5" s="64"/>
      <c r="C5" s="64"/>
      <c r="D5" s="65" t="s">
        <v>97</v>
      </c>
      <c r="E5" s="64" t="s">
        <v>61</v>
      </c>
      <c r="F5" s="64" t="s">
        <v>78</v>
      </c>
      <c r="G5" s="64" t="s">
        <v>79</v>
      </c>
      <c r="H5" s="57"/>
    </row>
    <row r="6" s="53" customFormat="1" ht="57" customHeight="1" spans="1:8">
      <c r="A6" s="63"/>
      <c r="B6" s="64"/>
      <c r="C6" s="64"/>
      <c r="D6" s="65"/>
      <c r="E6" s="64"/>
      <c r="F6" s="64"/>
      <c r="G6" s="64"/>
      <c r="H6" s="57"/>
    </row>
    <row r="7" s="53" customFormat="1" ht="15.6" customHeight="1" spans="1:8">
      <c r="A7" s="66"/>
      <c r="B7" s="67"/>
      <c r="C7" s="67"/>
      <c r="D7" s="68"/>
      <c r="E7" s="64"/>
      <c r="F7" s="64"/>
      <c r="G7" s="64"/>
      <c r="H7" s="57"/>
    </row>
    <row r="8" s="53" customFormat="1" ht="26" customHeight="1" spans="1:8">
      <c r="A8" s="69" t="s">
        <v>292</v>
      </c>
      <c r="B8" s="70"/>
      <c r="C8" s="70"/>
      <c r="D8" s="70"/>
      <c r="E8" s="65" t="s">
        <v>293</v>
      </c>
      <c r="F8" s="65" t="s">
        <v>294</v>
      </c>
      <c r="G8" s="65" t="s">
        <v>295</v>
      </c>
      <c r="H8" s="57"/>
    </row>
    <row r="9" s="53" customFormat="1" ht="26" customHeight="1" spans="1:8">
      <c r="A9" s="69" t="s">
        <v>61</v>
      </c>
      <c r="B9" s="70"/>
      <c r="C9" s="70"/>
      <c r="D9" s="70"/>
      <c r="E9" s="71">
        <v>0</v>
      </c>
      <c r="F9" s="71">
        <v>0</v>
      </c>
      <c r="G9" s="71">
        <v>0</v>
      </c>
      <c r="H9" s="57"/>
    </row>
    <row r="10" s="53" customFormat="1" ht="26" customHeight="1" spans="1:8">
      <c r="A10" s="72" t="s">
        <v>296</v>
      </c>
      <c r="B10" s="73"/>
      <c r="C10" s="73"/>
      <c r="D10" s="73" t="s">
        <v>296</v>
      </c>
      <c r="E10" s="71" t="s">
        <v>296</v>
      </c>
      <c r="F10" s="71" t="s">
        <v>296</v>
      </c>
      <c r="G10" s="71" t="s">
        <v>296</v>
      </c>
      <c r="H10" s="57"/>
    </row>
    <row r="11" s="54" customFormat="1" ht="15.6" customHeight="1" spans="1:8">
      <c r="A11" s="74" t="s">
        <v>297</v>
      </c>
      <c r="B11" s="74"/>
      <c r="C11" s="74"/>
      <c r="D11" s="74"/>
      <c r="E11" s="74"/>
      <c r="F11" s="74"/>
      <c r="G11" s="74"/>
      <c r="H11" s="57"/>
    </row>
    <row r="12" s="55" customFormat="1" ht="12" customHeight="1" spans="8:8">
      <c r="H12" s="57"/>
    </row>
    <row r="43" ht="30" customHeight="1"/>
  </sheetData>
  <mergeCells count="13">
    <mergeCell ref="A1:G1"/>
    <mergeCell ref="A2:Q2"/>
    <mergeCell ref="A4:D4"/>
    <mergeCell ref="E4:G4"/>
    <mergeCell ref="A8:D8"/>
    <mergeCell ref="A9:D9"/>
    <mergeCell ref="A10:C10"/>
    <mergeCell ref="A11:G11"/>
    <mergeCell ref="D5:D7"/>
    <mergeCell ref="E5:E7"/>
    <mergeCell ref="F5:F7"/>
    <mergeCell ref="G5:G7"/>
    <mergeCell ref="A5:C7"/>
  </mergeCells>
  <printOptions horizontalCentered="1"/>
  <pageMargins left="0" right="0" top="0" bottom="0" header="0" footer="0"/>
  <pageSetup paperSize="9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46"/>
  <sheetViews>
    <sheetView zoomScale="85" zoomScaleNormal="85" workbookViewId="0">
      <selection activeCell="K5" sqref="E4:M5"/>
    </sheetView>
  </sheetViews>
  <sheetFormatPr defaultColWidth="9" defaultRowHeight="13.5"/>
  <cols>
    <col min="1" max="1" width="9.7" style="13" customWidth="1"/>
    <col min="2" max="2" width="17.125" style="13" customWidth="1"/>
    <col min="3" max="5" width="10.625" style="13" customWidth="1"/>
    <col min="6" max="6" width="9" style="13" customWidth="1"/>
    <col min="7" max="7" width="9.625" style="13" customWidth="1"/>
    <col min="8" max="8" width="6.625" style="13" customWidth="1"/>
    <col min="9" max="9" width="10.25" style="13" customWidth="1"/>
    <col min="10" max="17" width="6.625" style="13" customWidth="1"/>
    <col min="18" max="18" width="9.7" style="13" customWidth="1"/>
    <col min="19" max="16384" width="9" style="13"/>
  </cols>
  <sheetData>
    <row r="1" s="13" customFormat="1" ht="24" spans="1:13">
      <c r="A1" s="14"/>
      <c r="B1" s="14"/>
      <c r="C1" s="15" t="s">
        <v>298</v>
      </c>
      <c r="D1" s="15"/>
      <c r="E1" s="15"/>
      <c r="F1" s="15"/>
      <c r="G1" s="15"/>
      <c r="H1" s="15"/>
      <c r="I1" s="15"/>
      <c r="J1" s="15"/>
      <c r="K1" s="15"/>
      <c r="L1" s="15"/>
      <c r="M1" s="15"/>
    </row>
    <row r="2" s="13" customFormat="1" ht="27" customHeight="1" spans="1:17">
      <c r="A2" s="16" t="s">
        <v>289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</row>
    <row r="3" s="13" customFormat="1" spans="1:13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49" t="s">
        <v>236</v>
      </c>
      <c r="M3" s="49"/>
    </row>
    <row r="4" s="13" customFormat="1" spans="1:13">
      <c r="A4" s="17" t="s">
        <v>299</v>
      </c>
      <c r="B4" s="17" t="s">
        <v>300</v>
      </c>
      <c r="C4" s="17" t="s">
        <v>301</v>
      </c>
      <c r="D4" s="17" t="s">
        <v>302</v>
      </c>
      <c r="E4" s="17" t="s">
        <v>303</v>
      </c>
      <c r="F4" s="17"/>
      <c r="G4" s="17"/>
      <c r="H4" s="17"/>
      <c r="I4" s="17"/>
      <c r="J4" s="17"/>
      <c r="K4" s="17"/>
      <c r="L4" s="17"/>
      <c r="M4" s="17"/>
    </row>
    <row r="5" s="13" customFormat="1" spans="1:13">
      <c r="A5" s="17"/>
      <c r="B5" s="17"/>
      <c r="C5" s="17"/>
      <c r="D5" s="17"/>
      <c r="E5" s="17" t="s">
        <v>304</v>
      </c>
      <c r="F5" s="17" t="s">
        <v>305</v>
      </c>
      <c r="G5" s="17" t="s">
        <v>306</v>
      </c>
      <c r="H5" s="17" t="s">
        <v>307</v>
      </c>
      <c r="I5" s="17" t="s">
        <v>308</v>
      </c>
      <c r="J5" s="17" t="s">
        <v>309</v>
      </c>
      <c r="K5" s="17" t="s">
        <v>310</v>
      </c>
      <c r="L5" s="17" t="s">
        <v>311</v>
      </c>
      <c r="M5" s="17" t="s">
        <v>312</v>
      </c>
    </row>
    <row r="6" s="13" customFormat="1" ht="57" customHeight="1" spans="1:13">
      <c r="A6" s="18"/>
      <c r="B6" s="19" t="s">
        <v>61</v>
      </c>
      <c r="C6" s="20">
        <f>C7</f>
        <v>4875.8</v>
      </c>
      <c r="D6" s="21"/>
      <c r="E6" s="21"/>
      <c r="F6" s="21"/>
      <c r="G6" s="21"/>
      <c r="H6" s="21"/>
      <c r="I6" s="21"/>
      <c r="J6" s="21"/>
      <c r="K6" s="21"/>
      <c r="L6" s="21"/>
      <c r="M6" s="21"/>
    </row>
    <row r="7" s="13" customFormat="1" spans="1:13">
      <c r="A7" s="22" t="s">
        <v>313</v>
      </c>
      <c r="B7" s="23" t="s">
        <v>75</v>
      </c>
      <c r="C7" s="24">
        <f>C8+C18+C28+C37</f>
        <v>4875.8</v>
      </c>
      <c r="D7" s="25"/>
      <c r="E7" s="26"/>
      <c r="F7" s="26"/>
      <c r="G7" s="26"/>
      <c r="H7" s="26"/>
      <c r="I7" s="26"/>
      <c r="J7" s="26"/>
      <c r="K7" s="26"/>
      <c r="L7" s="26"/>
      <c r="M7" s="25"/>
    </row>
    <row r="8" s="13" customFormat="1" ht="120" spans="1:13">
      <c r="A8" s="27" t="s">
        <v>313</v>
      </c>
      <c r="B8" s="28" t="s">
        <v>314</v>
      </c>
      <c r="C8" s="29">
        <v>397.8</v>
      </c>
      <c r="D8" s="30" t="s">
        <v>315</v>
      </c>
      <c r="E8" s="31" t="s">
        <v>316</v>
      </c>
      <c r="F8" s="32" t="s">
        <v>317</v>
      </c>
      <c r="G8" s="33" t="s">
        <v>318</v>
      </c>
      <c r="H8" s="34">
        <v>100</v>
      </c>
      <c r="I8" s="50" t="s">
        <v>319</v>
      </c>
      <c r="J8" s="50" t="s">
        <v>320</v>
      </c>
      <c r="K8" s="34" t="s">
        <v>321</v>
      </c>
      <c r="L8" s="34" t="s">
        <v>322</v>
      </c>
      <c r="M8" s="51"/>
    </row>
    <row r="9" s="13" customFormat="1" ht="120" spans="1:13">
      <c r="A9" s="27"/>
      <c r="B9" s="28"/>
      <c r="C9" s="29"/>
      <c r="D9" s="30"/>
      <c r="E9" s="35" t="s">
        <v>316</v>
      </c>
      <c r="F9" s="36" t="s">
        <v>323</v>
      </c>
      <c r="G9" s="36" t="s">
        <v>324</v>
      </c>
      <c r="H9" s="37">
        <v>100</v>
      </c>
      <c r="I9" s="36" t="s">
        <v>325</v>
      </c>
      <c r="J9" s="36" t="s">
        <v>326</v>
      </c>
      <c r="K9" s="37" t="s">
        <v>321</v>
      </c>
      <c r="L9" s="37" t="s">
        <v>322</v>
      </c>
      <c r="M9" s="51"/>
    </row>
    <row r="10" s="13" customFormat="1" ht="78.75" spans="1:13">
      <c r="A10" s="27"/>
      <c r="B10" s="28"/>
      <c r="C10" s="29"/>
      <c r="D10" s="30"/>
      <c r="E10" s="35" t="s">
        <v>316</v>
      </c>
      <c r="F10" s="38" t="s">
        <v>327</v>
      </c>
      <c r="G10" s="39" t="s">
        <v>328</v>
      </c>
      <c r="H10" s="40" t="s">
        <v>329</v>
      </c>
      <c r="I10" s="39" t="s">
        <v>330</v>
      </c>
      <c r="J10" s="39" t="s">
        <v>331</v>
      </c>
      <c r="K10" s="40" t="s">
        <v>332</v>
      </c>
      <c r="L10" s="40" t="s">
        <v>333</v>
      </c>
      <c r="M10" s="51"/>
    </row>
    <row r="11" s="13" customFormat="1" ht="101.25" spans="1:13">
      <c r="A11" s="27"/>
      <c r="B11" s="28"/>
      <c r="C11" s="29"/>
      <c r="D11" s="30"/>
      <c r="E11" s="41" t="s">
        <v>334</v>
      </c>
      <c r="F11" s="38" t="s">
        <v>335</v>
      </c>
      <c r="G11" s="39" t="s">
        <v>336</v>
      </c>
      <c r="H11" s="42">
        <v>397.8</v>
      </c>
      <c r="I11" s="39" t="s">
        <v>337</v>
      </c>
      <c r="J11" s="39" t="s">
        <v>338</v>
      </c>
      <c r="K11" s="40" t="s">
        <v>339</v>
      </c>
      <c r="L11" s="40" t="s">
        <v>340</v>
      </c>
      <c r="M11" s="51"/>
    </row>
    <row r="12" s="13" customFormat="1" ht="101.25" spans="1:13">
      <c r="A12" s="27"/>
      <c r="B12" s="28"/>
      <c r="C12" s="29"/>
      <c r="D12" s="30"/>
      <c r="E12" s="41" t="s">
        <v>334</v>
      </c>
      <c r="F12" s="38" t="s">
        <v>341</v>
      </c>
      <c r="G12" s="38" t="s">
        <v>342</v>
      </c>
      <c r="H12" s="40">
        <v>0</v>
      </c>
      <c r="I12" s="39" t="s">
        <v>343</v>
      </c>
      <c r="J12" s="39" t="s">
        <v>344</v>
      </c>
      <c r="K12" s="40" t="s">
        <v>321</v>
      </c>
      <c r="L12" s="40" t="s">
        <v>345</v>
      </c>
      <c r="M12" s="51"/>
    </row>
    <row r="13" s="13" customFormat="1" ht="101.25" spans="1:13">
      <c r="A13" s="27"/>
      <c r="B13" s="28"/>
      <c r="C13" s="29"/>
      <c r="D13" s="30"/>
      <c r="E13" s="41" t="s">
        <v>334</v>
      </c>
      <c r="F13" s="38" t="s">
        <v>346</v>
      </c>
      <c r="G13" s="38" t="s">
        <v>347</v>
      </c>
      <c r="H13" s="40">
        <v>0</v>
      </c>
      <c r="I13" s="39" t="s">
        <v>348</v>
      </c>
      <c r="J13" s="39" t="s">
        <v>344</v>
      </c>
      <c r="K13" s="40" t="s">
        <v>321</v>
      </c>
      <c r="L13" s="40" t="s">
        <v>345</v>
      </c>
      <c r="M13" s="51"/>
    </row>
    <row r="14" s="13" customFormat="1" ht="67.5" spans="1:13">
      <c r="A14" s="27"/>
      <c r="B14" s="28"/>
      <c r="C14" s="29"/>
      <c r="D14" s="30"/>
      <c r="E14" s="41" t="s">
        <v>349</v>
      </c>
      <c r="F14" s="38" t="s">
        <v>350</v>
      </c>
      <c r="G14" s="39" t="s">
        <v>351</v>
      </c>
      <c r="H14" s="40" t="s">
        <v>352</v>
      </c>
      <c r="I14" s="39" t="s">
        <v>353</v>
      </c>
      <c r="J14" s="39" t="s">
        <v>354</v>
      </c>
      <c r="K14" s="40" t="s">
        <v>355</v>
      </c>
      <c r="L14" s="40" t="s">
        <v>333</v>
      </c>
      <c r="M14" s="51"/>
    </row>
    <row r="15" s="13" customFormat="1" ht="67.5" spans="1:13">
      <c r="A15" s="27"/>
      <c r="B15" s="28"/>
      <c r="C15" s="29"/>
      <c r="D15" s="30"/>
      <c r="E15" s="41" t="s">
        <v>349</v>
      </c>
      <c r="F15" s="38" t="s">
        <v>356</v>
      </c>
      <c r="G15" s="38" t="s">
        <v>357</v>
      </c>
      <c r="H15" s="43" t="s">
        <v>352</v>
      </c>
      <c r="I15" s="38" t="s">
        <v>357</v>
      </c>
      <c r="J15" s="38" t="s">
        <v>358</v>
      </c>
      <c r="K15" s="43" t="s">
        <v>355</v>
      </c>
      <c r="L15" s="43" t="s">
        <v>333</v>
      </c>
      <c r="M15" s="51"/>
    </row>
    <row r="16" s="13" customFormat="1" ht="78.75" spans="1:13">
      <c r="A16" s="27"/>
      <c r="B16" s="28"/>
      <c r="C16" s="29"/>
      <c r="D16" s="30"/>
      <c r="E16" s="41" t="s">
        <v>349</v>
      </c>
      <c r="F16" s="38" t="s">
        <v>359</v>
      </c>
      <c r="G16" s="39" t="s">
        <v>360</v>
      </c>
      <c r="H16" s="40" t="s">
        <v>352</v>
      </c>
      <c r="I16" s="38" t="s">
        <v>361</v>
      </c>
      <c r="J16" s="38" t="s">
        <v>362</v>
      </c>
      <c r="K16" s="40" t="s">
        <v>355</v>
      </c>
      <c r="L16" s="40" t="s">
        <v>333</v>
      </c>
      <c r="M16" s="51"/>
    </row>
    <row r="17" s="13" customFormat="1" ht="101.25" spans="1:13">
      <c r="A17" s="27"/>
      <c r="B17" s="28"/>
      <c r="C17" s="29"/>
      <c r="D17" s="30"/>
      <c r="E17" s="41" t="s">
        <v>363</v>
      </c>
      <c r="F17" s="38" t="s">
        <v>364</v>
      </c>
      <c r="G17" s="38" t="s">
        <v>365</v>
      </c>
      <c r="H17" s="43">
        <v>90</v>
      </c>
      <c r="I17" s="38" t="s">
        <v>366</v>
      </c>
      <c r="J17" s="38" t="s">
        <v>367</v>
      </c>
      <c r="K17" s="43" t="s">
        <v>321</v>
      </c>
      <c r="L17" s="43" t="s">
        <v>345</v>
      </c>
      <c r="M17" s="51"/>
    </row>
    <row r="18" s="13" customFormat="1" ht="132" spans="1:13">
      <c r="A18" s="27" t="s">
        <v>313</v>
      </c>
      <c r="B18" s="28" t="s">
        <v>368</v>
      </c>
      <c r="C18" s="29">
        <v>709.2</v>
      </c>
      <c r="D18" s="30" t="s">
        <v>369</v>
      </c>
      <c r="E18" s="44" t="s">
        <v>334</v>
      </c>
      <c r="F18" s="36" t="s">
        <v>335</v>
      </c>
      <c r="G18" s="45" t="s">
        <v>336</v>
      </c>
      <c r="H18" s="46">
        <v>709.2</v>
      </c>
      <c r="I18" s="45" t="s">
        <v>337</v>
      </c>
      <c r="J18" s="45" t="s">
        <v>338</v>
      </c>
      <c r="K18" s="47" t="s">
        <v>339</v>
      </c>
      <c r="L18" s="47" t="s">
        <v>340</v>
      </c>
      <c r="M18" s="51"/>
    </row>
    <row r="19" s="13" customFormat="1" ht="132" spans="1:13">
      <c r="A19" s="27"/>
      <c r="B19" s="28"/>
      <c r="C19" s="29"/>
      <c r="D19" s="30"/>
      <c r="E19" s="44" t="s">
        <v>334</v>
      </c>
      <c r="F19" s="36" t="s">
        <v>341</v>
      </c>
      <c r="G19" s="36" t="s">
        <v>342</v>
      </c>
      <c r="H19" s="47">
        <v>0</v>
      </c>
      <c r="I19" s="45" t="s">
        <v>343</v>
      </c>
      <c r="J19" s="45" t="s">
        <v>344</v>
      </c>
      <c r="K19" s="47" t="s">
        <v>321</v>
      </c>
      <c r="L19" s="47" t="s">
        <v>345</v>
      </c>
      <c r="M19" s="51"/>
    </row>
    <row r="20" s="13" customFormat="1" ht="132" spans="1:13">
      <c r="A20" s="27"/>
      <c r="B20" s="28"/>
      <c r="C20" s="29"/>
      <c r="D20" s="30"/>
      <c r="E20" s="44" t="s">
        <v>334</v>
      </c>
      <c r="F20" s="36" t="s">
        <v>346</v>
      </c>
      <c r="G20" s="36" t="s">
        <v>347</v>
      </c>
      <c r="H20" s="47">
        <v>0</v>
      </c>
      <c r="I20" s="45" t="s">
        <v>348</v>
      </c>
      <c r="J20" s="45" t="s">
        <v>344</v>
      </c>
      <c r="K20" s="47" t="s">
        <v>321</v>
      </c>
      <c r="L20" s="47" t="s">
        <v>345</v>
      </c>
      <c r="M20" s="51"/>
    </row>
    <row r="21" s="13" customFormat="1" ht="120" spans="1:13">
      <c r="A21" s="27"/>
      <c r="B21" s="28"/>
      <c r="C21" s="29"/>
      <c r="D21" s="30"/>
      <c r="E21" s="44" t="s">
        <v>316</v>
      </c>
      <c r="F21" s="36" t="s">
        <v>317</v>
      </c>
      <c r="G21" s="48" t="s">
        <v>318</v>
      </c>
      <c r="H21" s="37">
        <v>100</v>
      </c>
      <c r="I21" s="45" t="s">
        <v>319</v>
      </c>
      <c r="J21" s="45" t="s">
        <v>320</v>
      </c>
      <c r="K21" s="37" t="s">
        <v>321</v>
      </c>
      <c r="L21" s="37" t="s">
        <v>322</v>
      </c>
      <c r="M21" s="51"/>
    </row>
    <row r="22" s="13" customFormat="1" ht="120" spans="1:13">
      <c r="A22" s="27"/>
      <c r="B22" s="28"/>
      <c r="C22" s="29"/>
      <c r="D22" s="30"/>
      <c r="E22" s="44" t="s">
        <v>316</v>
      </c>
      <c r="F22" s="36" t="s">
        <v>323</v>
      </c>
      <c r="G22" s="36" t="s">
        <v>324</v>
      </c>
      <c r="H22" s="37">
        <v>100</v>
      </c>
      <c r="I22" s="36" t="s">
        <v>325</v>
      </c>
      <c r="J22" s="36" t="s">
        <v>326</v>
      </c>
      <c r="K22" s="37" t="s">
        <v>321</v>
      </c>
      <c r="L22" s="37" t="s">
        <v>322</v>
      </c>
      <c r="M22" s="51"/>
    </row>
    <row r="23" s="13" customFormat="1" ht="108" spans="1:13">
      <c r="A23" s="27"/>
      <c r="B23" s="28"/>
      <c r="C23" s="29"/>
      <c r="D23" s="30"/>
      <c r="E23" s="44" t="s">
        <v>316</v>
      </c>
      <c r="F23" s="36" t="s">
        <v>327</v>
      </c>
      <c r="G23" s="45" t="s">
        <v>328</v>
      </c>
      <c r="H23" s="47" t="s">
        <v>329</v>
      </c>
      <c r="I23" s="45" t="s">
        <v>330</v>
      </c>
      <c r="J23" s="45" t="s">
        <v>331</v>
      </c>
      <c r="K23" s="47" t="s">
        <v>332</v>
      </c>
      <c r="L23" s="47" t="s">
        <v>333</v>
      </c>
      <c r="M23" s="51"/>
    </row>
    <row r="24" s="13" customFormat="1" ht="84" spans="1:13">
      <c r="A24" s="27"/>
      <c r="B24" s="28"/>
      <c r="C24" s="29"/>
      <c r="D24" s="30"/>
      <c r="E24" s="44" t="s">
        <v>349</v>
      </c>
      <c r="F24" s="36" t="s">
        <v>350</v>
      </c>
      <c r="G24" s="45" t="s">
        <v>351</v>
      </c>
      <c r="H24" s="47" t="s">
        <v>352</v>
      </c>
      <c r="I24" s="45" t="s">
        <v>353</v>
      </c>
      <c r="J24" s="45" t="s">
        <v>354</v>
      </c>
      <c r="K24" s="47" t="s">
        <v>355</v>
      </c>
      <c r="L24" s="47" t="s">
        <v>333</v>
      </c>
      <c r="M24" s="51"/>
    </row>
    <row r="25" s="13" customFormat="1" ht="84" spans="1:13">
      <c r="A25" s="27"/>
      <c r="B25" s="28"/>
      <c r="C25" s="29"/>
      <c r="D25" s="30"/>
      <c r="E25" s="44" t="s">
        <v>349</v>
      </c>
      <c r="F25" s="36" t="s">
        <v>356</v>
      </c>
      <c r="G25" s="36" t="s">
        <v>370</v>
      </c>
      <c r="H25" s="37" t="s">
        <v>352</v>
      </c>
      <c r="I25" s="36" t="s">
        <v>357</v>
      </c>
      <c r="J25" s="36" t="s">
        <v>358</v>
      </c>
      <c r="K25" s="37" t="s">
        <v>355</v>
      </c>
      <c r="L25" s="37" t="s">
        <v>333</v>
      </c>
      <c r="M25" s="51"/>
    </row>
    <row r="26" s="13" customFormat="1" ht="108" spans="1:13">
      <c r="A26" s="27"/>
      <c r="B26" s="28"/>
      <c r="C26" s="29"/>
      <c r="D26" s="30"/>
      <c r="E26" s="44" t="s">
        <v>349</v>
      </c>
      <c r="F26" s="36" t="s">
        <v>359</v>
      </c>
      <c r="G26" s="45" t="s">
        <v>360</v>
      </c>
      <c r="H26" s="47" t="s">
        <v>352</v>
      </c>
      <c r="I26" s="36" t="s">
        <v>361</v>
      </c>
      <c r="J26" s="36" t="s">
        <v>362</v>
      </c>
      <c r="K26" s="47" t="s">
        <v>355</v>
      </c>
      <c r="L26" s="47" t="s">
        <v>333</v>
      </c>
      <c r="M26" s="51"/>
    </row>
    <row r="27" s="13" customFormat="1" ht="120" spans="1:13">
      <c r="A27" s="27"/>
      <c r="B27" s="28"/>
      <c r="C27" s="29"/>
      <c r="D27" s="30"/>
      <c r="E27" s="44" t="s">
        <v>363</v>
      </c>
      <c r="F27" s="36" t="s">
        <v>364</v>
      </c>
      <c r="G27" s="36" t="s">
        <v>365</v>
      </c>
      <c r="H27" s="37">
        <v>90</v>
      </c>
      <c r="I27" s="36" t="s">
        <v>366</v>
      </c>
      <c r="J27" s="36" t="s">
        <v>367</v>
      </c>
      <c r="K27" s="37" t="s">
        <v>321</v>
      </c>
      <c r="L27" s="37" t="s">
        <v>345</v>
      </c>
      <c r="M27" s="51"/>
    </row>
    <row r="28" s="13" customFormat="1" ht="132" spans="1:13">
      <c r="A28" s="27" t="s">
        <v>313</v>
      </c>
      <c r="B28" s="28" t="s">
        <v>278</v>
      </c>
      <c r="C28" s="29">
        <v>20</v>
      </c>
      <c r="D28" s="30" t="s">
        <v>371</v>
      </c>
      <c r="E28" s="44" t="s">
        <v>334</v>
      </c>
      <c r="F28" s="36" t="s">
        <v>335</v>
      </c>
      <c r="G28" s="45" t="s">
        <v>336</v>
      </c>
      <c r="H28" s="46">
        <v>40</v>
      </c>
      <c r="I28" s="45" t="s">
        <v>337</v>
      </c>
      <c r="J28" s="45" t="s">
        <v>338</v>
      </c>
      <c r="K28" s="47" t="s">
        <v>339</v>
      </c>
      <c r="L28" s="47" t="s">
        <v>340</v>
      </c>
      <c r="M28" s="51"/>
    </row>
    <row r="29" s="13" customFormat="1" ht="132" spans="1:13">
      <c r="A29" s="27"/>
      <c r="B29" s="28"/>
      <c r="C29" s="29"/>
      <c r="D29" s="30"/>
      <c r="E29" s="44" t="s">
        <v>334</v>
      </c>
      <c r="F29" s="36" t="s">
        <v>341</v>
      </c>
      <c r="G29" s="36" t="s">
        <v>342</v>
      </c>
      <c r="H29" s="47">
        <v>0</v>
      </c>
      <c r="I29" s="45" t="s">
        <v>343</v>
      </c>
      <c r="J29" s="45" t="s">
        <v>344</v>
      </c>
      <c r="K29" s="47" t="s">
        <v>321</v>
      </c>
      <c r="L29" s="47" t="s">
        <v>345</v>
      </c>
      <c r="M29" s="51"/>
    </row>
    <row r="30" s="13" customFormat="1" ht="132" spans="1:13">
      <c r="A30" s="27"/>
      <c r="B30" s="28"/>
      <c r="C30" s="29"/>
      <c r="D30" s="30"/>
      <c r="E30" s="44" t="s">
        <v>334</v>
      </c>
      <c r="F30" s="36" t="s">
        <v>346</v>
      </c>
      <c r="G30" s="36" t="s">
        <v>347</v>
      </c>
      <c r="H30" s="47">
        <v>0</v>
      </c>
      <c r="I30" s="45" t="s">
        <v>348</v>
      </c>
      <c r="J30" s="45" t="s">
        <v>344</v>
      </c>
      <c r="K30" s="47" t="s">
        <v>321</v>
      </c>
      <c r="L30" s="47" t="s">
        <v>345</v>
      </c>
      <c r="M30" s="51"/>
    </row>
    <row r="31" s="13" customFormat="1" ht="120" spans="1:13">
      <c r="A31" s="27"/>
      <c r="B31" s="28"/>
      <c r="C31" s="29"/>
      <c r="D31" s="30"/>
      <c r="E31" s="44" t="s">
        <v>316</v>
      </c>
      <c r="F31" s="36" t="s">
        <v>317</v>
      </c>
      <c r="G31" s="48" t="s">
        <v>318</v>
      </c>
      <c r="H31" s="37">
        <v>100</v>
      </c>
      <c r="I31" s="45" t="s">
        <v>319</v>
      </c>
      <c r="J31" s="45" t="s">
        <v>320</v>
      </c>
      <c r="K31" s="37" t="s">
        <v>321</v>
      </c>
      <c r="L31" s="37" t="s">
        <v>322</v>
      </c>
      <c r="M31" s="51"/>
    </row>
    <row r="32" ht="120" spans="1:13">
      <c r="A32" s="27"/>
      <c r="B32" s="28"/>
      <c r="C32" s="29"/>
      <c r="D32" s="30"/>
      <c r="E32" s="44" t="s">
        <v>316</v>
      </c>
      <c r="F32" s="36" t="s">
        <v>323</v>
      </c>
      <c r="G32" s="36" t="s">
        <v>324</v>
      </c>
      <c r="H32" s="37">
        <v>100</v>
      </c>
      <c r="I32" s="36" t="s">
        <v>325</v>
      </c>
      <c r="J32" s="36" t="s">
        <v>326</v>
      </c>
      <c r="K32" s="37" t="s">
        <v>321</v>
      </c>
      <c r="L32" s="37" t="s">
        <v>322</v>
      </c>
      <c r="M32" s="51"/>
    </row>
    <row r="33" ht="108" spans="1:13">
      <c r="A33" s="27"/>
      <c r="B33" s="28"/>
      <c r="C33" s="29"/>
      <c r="D33" s="30"/>
      <c r="E33" s="44" t="s">
        <v>316</v>
      </c>
      <c r="F33" s="36" t="s">
        <v>327</v>
      </c>
      <c r="G33" s="45" t="s">
        <v>328</v>
      </c>
      <c r="H33" s="47" t="s">
        <v>329</v>
      </c>
      <c r="I33" s="45" t="s">
        <v>330</v>
      </c>
      <c r="J33" s="45" t="s">
        <v>331</v>
      </c>
      <c r="K33" s="47" t="s">
        <v>332</v>
      </c>
      <c r="L33" s="47" t="s">
        <v>333</v>
      </c>
      <c r="M33" s="51"/>
    </row>
    <row r="34" ht="84" spans="1:13">
      <c r="A34" s="27"/>
      <c r="B34" s="28"/>
      <c r="C34" s="29"/>
      <c r="D34" s="30"/>
      <c r="E34" s="44" t="s">
        <v>349</v>
      </c>
      <c r="F34" s="36" t="s">
        <v>350</v>
      </c>
      <c r="G34" s="45" t="s">
        <v>351</v>
      </c>
      <c r="H34" s="47" t="s">
        <v>352</v>
      </c>
      <c r="I34" s="45" t="s">
        <v>353</v>
      </c>
      <c r="J34" s="45" t="s">
        <v>354</v>
      </c>
      <c r="K34" s="47" t="s">
        <v>355</v>
      </c>
      <c r="L34" s="47" t="s">
        <v>333</v>
      </c>
      <c r="M34" s="51"/>
    </row>
    <row r="35" ht="84" spans="1:13">
      <c r="A35" s="27"/>
      <c r="B35" s="28"/>
      <c r="C35" s="29"/>
      <c r="D35" s="30"/>
      <c r="E35" s="44" t="s">
        <v>349</v>
      </c>
      <c r="F35" s="36" t="s">
        <v>356</v>
      </c>
      <c r="G35" s="36" t="s">
        <v>370</v>
      </c>
      <c r="H35" s="37" t="s">
        <v>352</v>
      </c>
      <c r="I35" s="36" t="s">
        <v>357</v>
      </c>
      <c r="J35" s="36" t="s">
        <v>358</v>
      </c>
      <c r="K35" s="37" t="s">
        <v>355</v>
      </c>
      <c r="L35" s="37" t="s">
        <v>333</v>
      </c>
      <c r="M35" s="51"/>
    </row>
    <row r="36" ht="120" spans="1:13">
      <c r="A36" s="27"/>
      <c r="B36" s="28"/>
      <c r="C36" s="29"/>
      <c r="D36" s="30"/>
      <c r="E36" s="44" t="s">
        <v>363</v>
      </c>
      <c r="F36" s="36" t="s">
        <v>364</v>
      </c>
      <c r="G36" s="36" t="s">
        <v>365</v>
      </c>
      <c r="H36" s="37">
        <v>90</v>
      </c>
      <c r="I36" s="36" t="s">
        <v>366</v>
      </c>
      <c r="J36" s="36" t="s">
        <v>367</v>
      </c>
      <c r="K36" s="37" t="s">
        <v>321</v>
      </c>
      <c r="L36" s="37" t="s">
        <v>345</v>
      </c>
      <c r="M36" s="51"/>
    </row>
    <row r="37" ht="132" spans="1:13">
      <c r="A37" s="27" t="s">
        <v>313</v>
      </c>
      <c r="B37" s="28" t="s">
        <v>372</v>
      </c>
      <c r="C37" s="29">
        <v>3748.8</v>
      </c>
      <c r="D37" s="30" t="s">
        <v>373</v>
      </c>
      <c r="E37" s="44" t="s">
        <v>334</v>
      </c>
      <c r="F37" s="36" t="s">
        <v>335</v>
      </c>
      <c r="G37" s="45" t="s">
        <v>336</v>
      </c>
      <c r="H37" s="46">
        <v>2972.2</v>
      </c>
      <c r="I37" s="45" t="s">
        <v>337</v>
      </c>
      <c r="J37" s="45" t="s">
        <v>338</v>
      </c>
      <c r="K37" s="47" t="s">
        <v>339</v>
      </c>
      <c r="L37" s="47" t="s">
        <v>340</v>
      </c>
      <c r="M37" s="51"/>
    </row>
    <row r="38" ht="132" spans="1:13">
      <c r="A38" s="27"/>
      <c r="B38" s="28"/>
      <c r="C38" s="29"/>
      <c r="D38" s="30"/>
      <c r="E38" s="44" t="s">
        <v>334</v>
      </c>
      <c r="F38" s="36" t="s">
        <v>341</v>
      </c>
      <c r="G38" s="36" t="s">
        <v>342</v>
      </c>
      <c r="H38" s="47">
        <v>0</v>
      </c>
      <c r="I38" s="45" t="s">
        <v>343</v>
      </c>
      <c r="J38" s="45" t="s">
        <v>344</v>
      </c>
      <c r="K38" s="47" t="s">
        <v>321</v>
      </c>
      <c r="L38" s="47" t="s">
        <v>345</v>
      </c>
      <c r="M38" s="51"/>
    </row>
    <row r="39" ht="132" spans="1:13">
      <c r="A39" s="27"/>
      <c r="B39" s="28"/>
      <c r="C39" s="29"/>
      <c r="D39" s="30"/>
      <c r="E39" s="44" t="s">
        <v>334</v>
      </c>
      <c r="F39" s="36" t="s">
        <v>346</v>
      </c>
      <c r="G39" s="36" t="s">
        <v>347</v>
      </c>
      <c r="H39" s="47">
        <v>0</v>
      </c>
      <c r="I39" s="45" t="s">
        <v>348</v>
      </c>
      <c r="J39" s="45" t="s">
        <v>344</v>
      </c>
      <c r="K39" s="47" t="s">
        <v>321</v>
      </c>
      <c r="L39" s="47" t="s">
        <v>345</v>
      </c>
      <c r="M39" s="51"/>
    </row>
    <row r="40" ht="120" spans="1:13">
      <c r="A40" s="27"/>
      <c r="B40" s="28"/>
      <c r="C40" s="29"/>
      <c r="D40" s="30"/>
      <c r="E40" s="44" t="s">
        <v>316</v>
      </c>
      <c r="F40" s="36" t="s">
        <v>317</v>
      </c>
      <c r="G40" s="48" t="s">
        <v>318</v>
      </c>
      <c r="H40" s="37">
        <v>100</v>
      </c>
      <c r="I40" s="45" t="s">
        <v>319</v>
      </c>
      <c r="J40" s="45" t="s">
        <v>320</v>
      </c>
      <c r="K40" s="37" t="s">
        <v>321</v>
      </c>
      <c r="L40" s="37" t="s">
        <v>322</v>
      </c>
      <c r="M40" s="51"/>
    </row>
    <row r="41" ht="120" spans="1:13">
      <c r="A41" s="27"/>
      <c r="B41" s="28"/>
      <c r="C41" s="29"/>
      <c r="D41" s="30"/>
      <c r="E41" s="44" t="s">
        <v>316</v>
      </c>
      <c r="F41" s="36" t="s">
        <v>323</v>
      </c>
      <c r="G41" s="36" t="s">
        <v>324</v>
      </c>
      <c r="H41" s="37">
        <v>100</v>
      </c>
      <c r="I41" s="36" t="s">
        <v>325</v>
      </c>
      <c r="J41" s="36" t="s">
        <v>326</v>
      </c>
      <c r="K41" s="37" t="s">
        <v>321</v>
      </c>
      <c r="L41" s="37" t="s">
        <v>322</v>
      </c>
      <c r="M41" s="51"/>
    </row>
    <row r="42" ht="108" spans="1:13">
      <c r="A42" s="27"/>
      <c r="B42" s="28"/>
      <c r="C42" s="29"/>
      <c r="D42" s="30"/>
      <c r="E42" s="44" t="s">
        <v>316</v>
      </c>
      <c r="F42" s="36" t="s">
        <v>327</v>
      </c>
      <c r="G42" s="45" t="s">
        <v>328</v>
      </c>
      <c r="H42" s="47" t="s">
        <v>329</v>
      </c>
      <c r="I42" s="45" t="s">
        <v>330</v>
      </c>
      <c r="J42" s="45" t="s">
        <v>331</v>
      </c>
      <c r="K42" s="47" t="s">
        <v>332</v>
      </c>
      <c r="L42" s="47" t="s">
        <v>333</v>
      </c>
      <c r="M42" s="51"/>
    </row>
    <row r="43" ht="30" customHeight="1" spans="1:13">
      <c r="A43" s="27"/>
      <c r="B43" s="28"/>
      <c r="C43" s="29"/>
      <c r="D43" s="30"/>
      <c r="E43" s="44" t="s">
        <v>349</v>
      </c>
      <c r="F43" s="36" t="s">
        <v>350</v>
      </c>
      <c r="G43" s="45" t="s">
        <v>351</v>
      </c>
      <c r="H43" s="47" t="s">
        <v>352</v>
      </c>
      <c r="I43" s="45" t="s">
        <v>353</v>
      </c>
      <c r="J43" s="45" t="s">
        <v>354</v>
      </c>
      <c r="K43" s="47" t="s">
        <v>355</v>
      </c>
      <c r="L43" s="47" t="s">
        <v>333</v>
      </c>
      <c r="M43" s="51"/>
    </row>
    <row r="44" ht="84" spans="1:13">
      <c r="A44" s="27"/>
      <c r="B44" s="28"/>
      <c r="C44" s="29"/>
      <c r="D44" s="30"/>
      <c r="E44" s="44" t="s">
        <v>349</v>
      </c>
      <c r="F44" s="36" t="s">
        <v>356</v>
      </c>
      <c r="G44" s="36" t="s">
        <v>370</v>
      </c>
      <c r="H44" s="37" t="s">
        <v>352</v>
      </c>
      <c r="I44" s="36" t="s">
        <v>357</v>
      </c>
      <c r="J44" s="36" t="s">
        <v>358</v>
      </c>
      <c r="K44" s="37" t="s">
        <v>355</v>
      </c>
      <c r="L44" s="37" t="s">
        <v>333</v>
      </c>
      <c r="M44" s="51"/>
    </row>
    <row r="45" ht="108" spans="1:13">
      <c r="A45" s="27"/>
      <c r="B45" s="28"/>
      <c r="C45" s="29"/>
      <c r="D45" s="30"/>
      <c r="E45" s="44" t="s">
        <v>349</v>
      </c>
      <c r="F45" s="36" t="s">
        <v>359</v>
      </c>
      <c r="G45" s="45" t="s">
        <v>360</v>
      </c>
      <c r="H45" s="47" t="s">
        <v>352</v>
      </c>
      <c r="I45" s="36" t="s">
        <v>361</v>
      </c>
      <c r="J45" s="36" t="s">
        <v>362</v>
      </c>
      <c r="K45" s="47" t="s">
        <v>355</v>
      </c>
      <c r="L45" s="47" t="s">
        <v>333</v>
      </c>
      <c r="M45" s="51"/>
    </row>
    <row r="46" ht="120" spans="1:13">
      <c r="A46" s="27"/>
      <c r="B46" s="28"/>
      <c r="C46" s="29"/>
      <c r="D46" s="30"/>
      <c r="E46" s="44" t="s">
        <v>363</v>
      </c>
      <c r="F46" s="36" t="s">
        <v>364</v>
      </c>
      <c r="G46" s="36" t="s">
        <v>365</v>
      </c>
      <c r="H46" s="37">
        <v>90</v>
      </c>
      <c r="I46" s="36" t="s">
        <v>366</v>
      </c>
      <c r="J46" s="36" t="s">
        <v>367</v>
      </c>
      <c r="K46" s="37" t="s">
        <v>321</v>
      </c>
      <c r="L46" s="37" t="s">
        <v>345</v>
      </c>
      <c r="M46" s="51"/>
    </row>
  </sheetData>
  <mergeCells count="8">
    <mergeCell ref="C1:M1"/>
    <mergeCell ref="A2:Q2"/>
    <mergeCell ref="L3:M3"/>
    <mergeCell ref="E4:M4"/>
    <mergeCell ref="A4:A5"/>
    <mergeCell ref="B4:B5"/>
    <mergeCell ref="C4:C5"/>
    <mergeCell ref="D4:D5"/>
  </mergeCells>
  <printOptions horizontalCentered="1"/>
  <pageMargins left="0" right="0" top="0" bottom="0" header="0" footer="0"/>
  <pageSetup paperSize="9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43"/>
  <sheetViews>
    <sheetView workbookViewId="0">
      <selection activeCell="K4" sqref="K4:K5"/>
    </sheetView>
  </sheetViews>
  <sheetFormatPr defaultColWidth="9" defaultRowHeight="13.5"/>
  <cols>
    <col min="1" max="1" width="9" style="2"/>
    <col min="2" max="2" width="17.125" style="2" customWidth="1"/>
    <col min="3" max="5" width="10.625" style="2" customWidth="1"/>
    <col min="6" max="6" width="9" style="2" customWidth="1"/>
    <col min="7" max="7" width="9.625" style="2" customWidth="1"/>
    <col min="8" max="8" width="6.625" style="2" customWidth="1"/>
    <col min="9" max="9" width="10.25" style="2" customWidth="1"/>
    <col min="10" max="17" width="6.625" style="2" customWidth="1"/>
    <col min="18" max="16384" width="9" style="2"/>
  </cols>
  <sheetData>
    <row r="1" s="1" customFormat="1" ht="18.75" spans="1:12">
      <c r="A1" s="3" t="s">
        <v>374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="1" customFormat="1" ht="27" customHeight="1" spans="1:17">
      <c r="A2" s="5" t="s">
        <v>289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</row>
    <row r="3" s="1" customFormat="1" spans="1:26">
      <c r="A3" s="6" t="s">
        <v>238</v>
      </c>
      <c r="B3" s="6" t="s">
        <v>375</v>
      </c>
      <c r="C3" s="6"/>
      <c r="D3" s="6"/>
      <c r="E3" s="6"/>
      <c r="F3" s="6"/>
      <c r="G3" s="6"/>
      <c r="H3" s="6"/>
      <c r="I3" s="6" t="s">
        <v>376</v>
      </c>
      <c r="J3" s="6" t="s">
        <v>377</v>
      </c>
      <c r="K3" s="6" t="s">
        <v>378</v>
      </c>
      <c r="L3" s="6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</row>
    <row r="4" s="1" customFormat="1" spans="1:26">
      <c r="A4" s="6"/>
      <c r="B4" s="6" t="s">
        <v>301</v>
      </c>
      <c r="C4" s="6" t="s">
        <v>379</v>
      </c>
      <c r="D4" s="6"/>
      <c r="E4" s="6"/>
      <c r="F4" s="6"/>
      <c r="G4" s="6" t="s">
        <v>380</v>
      </c>
      <c r="H4" s="6"/>
      <c r="I4" s="6"/>
      <c r="J4" s="6"/>
      <c r="K4" s="6" t="s">
        <v>316</v>
      </c>
      <c r="L4" s="6" t="s">
        <v>349</v>
      </c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</row>
    <row r="5" s="1" customFormat="1" ht="21" spans="1:26">
      <c r="A5" s="6"/>
      <c r="B5" s="6"/>
      <c r="C5" s="6" t="s">
        <v>254</v>
      </c>
      <c r="D5" s="6" t="s">
        <v>381</v>
      </c>
      <c r="E5" s="6" t="s">
        <v>382</v>
      </c>
      <c r="F5" s="6" t="s">
        <v>383</v>
      </c>
      <c r="G5" s="6" t="s">
        <v>78</v>
      </c>
      <c r="H5" s="6" t="s">
        <v>79</v>
      </c>
      <c r="I5" s="10"/>
      <c r="J5" s="6"/>
      <c r="K5" s="6"/>
      <c r="L5" s="6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</row>
    <row r="6" s="1" customFormat="1" ht="57" customHeight="1" spans="1:26">
      <c r="A6" s="7" t="s">
        <v>75</v>
      </c>
      <c r="B6" s="8">
        <v>14475.38</v>
      </c>
      <c r="C6" s="8">
        <v>13687.38</v>
      </c>
      <c r="D6" s="8">
        <v>0</v>
      </c>
      <c r="E6" s="8">
        <v>750</v>
      </c>
      <c r="F6" s="8">
        <v>38</v>
      </c>
      <c r="G6" s="8">
        <v>8800.482551</v>
      </c>
      <c r="H6" s="8">
        <v>5674.9</v>
      </c>
      <c r="I6" s="11" t="s">
        <v>384</v>
      </c>
      <c r="J6" s="12" t="s">
        <v>385</v>
      </c>
      <c r="K6" s="12" t="s">
        <v>386</v>
      </c>
      <c r="L6" s="12" t="s">
        <v>386</v>
      </c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43" ht="30" customHeight="1"/>
  </sheetData>
  <mergeCells count="12">
    <mergeCell ref="A1:L1"/>
    <mergeCell ref="A2:Q2"/>
    <mergeCell ref="B3:H3"/>
    <mergeCell ref="K3:L3"/>
    <mergeCell ref="C4:F4"/>
    <mergeCell ref="G4:H4"/>
    <mergeCell ref="A3:A5"/>
    <mergeCell ref="B4:B5"/>
    <mergeCell ref="I3:I5"/>
    <mergeCell ref="J3:J5"/>
    <mergeCell ref="K4:K5"/>
    <mergeCell ref="L4:L5"/>
  </mergeCells>
  <printOptions horizontalCentered="1"/>
  <pageMargins left="0" right="0" top="0" bottom="0" header="0" footer="0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43"/>
  <sheetViews>
    <sheetView workbookViewId="0">
      <selection activeCell="K5" sqref="D4:K6"/>
    </sheetView>
  </sheetViews>
  <sheetFormatPr defaultColWidth="10" defaultRowHeight="13.5"/>
  <cols>
    <col min="1" max="1" width="11.2583333333333" customWidth="1"/>
    <col min="2" max="2" width="17.125" customWidth="1"/>
    <col min="3" max="5" width="10.625" customWidth="1"/>
    <col min="6" max="6" width="9" customWidth="1"/>
    <col min="7" max="7" width="9.625" customWidth="1"/>
    <col min="8" max="8" width="6.625" customWidth="1"/>
    <col min="9" max="9" width="10.25" customWidth="1"/>
    <col min="10" max="17" width="6.625" customWidth="1"/>
    <col min="18" max="19" width="9.76666666666667" customWidth="1"/>
  </cols>
  <sheetData>
    <row r="1" ht="35.85" customHeight="1" spans="1:17">
      <c r="A1" s="75" t="s">
        <v>54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</row>
    <row r="2" ht="27" customHeight="1" spans="1:17">
      <c r="A2" s="76" t="s">
        <v>1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</row>
    <row r="3" ht="17.25" customHeight="1" spans="1:17">
      <c r="A3" s="77" t="s">
        <v>2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</row>
    <row r="4" ht="34.5" customHeight="1" spans="1:17">
      <c r="A4" s="78" t="s">
        <v>55</v>
      </c>
      <c r="B4" s="78"/>
      <c r="C4" s="78" t="s">
        <v>56</v>
      </c>
      <c r="D4" s="78" t="s">
        <v>57</v>
      </c>
      <c r="E4" s="78"/>
      <c r="F4" s="78"/>
      <c r="G4" s="78"/>
      <c r="H4" s="78"/>
      <c r="I4" s="78"/>
      <c r="J4" s="78"/>
      <c r="K4" s="78"/>
      <c r="L4" s="78" t="s">
        <v>58</v>
      </c>
      <c r="M4" s="78"/>
      <c r="N4" s="78"/>
      <c r="O4" s="78"/>
      <c r="P4" s="78"/>
      <c r="Q4" s="78"/>
    </row>
    <row r="5" ht="31.05" customHeight="1" spans="1:17">
      <c r="A5" s="78" t="s">
        <v>59</v>
      </c>
      <c r="B5" s="78" t="s">
        <v>60</v>
      </c>
      <c r="C5" s="78"/>
      <c r="D5" s="78" t="s">
        <v>61</v>
      </c>
      <c r="E5" s="78" t="s">
        <v>62</v>
      </c>
      <c r="F5" s="78" t="s">
        <v>63</v>
      </c>
      <c r="G5" s="78" t="s">
        <v>64</v>
      </c>
      <c r="H5" s="108" t="s">
        <v>65</v>
      </c>
      <c r="I5" s="108" t="s">
        <v>66</v>
      </c>
      <c r="J5" s="108" t="s">
        <v>67</v>
      </c>
      <c r="K5" s="78" t="s">
        <v>68</v>
      </c>
      <c r="L5" s="78" t="s">
        <v>61</v>
      </c>
      <c r="M5" s="78" t="s">
        <v>46</v>
      </c>
      <c r="N5" s="78"/>
      <c r="O5" s="78"/>
      <c r="P5" s="108" t="s">
        <v>69</v>
      </c>
      <c r="Q5" s="108" t="s">
        <v>51</v>
      </c>
    </row>
    <row r="6" ht="57" customHeight="1" spans="1:17">
      <c r="A6" s="78"/>
      <c r="B6" s="78"/>
      <c r="C6" s="78"/>
      <c r="D6" s="78"/>
      <c r="E6" s="78"/>
      <c r="F6" s="78"/>
      <c r="G6" s="78"/>
      <c r="H6" s="108"/>
      <c r="I6" s="108"/>
      <c r="J6" s="108"/>
      <c r="K6" s="78"/>
      <c r="L6" s="78"/>
      <c r="M6" s="78" t="s">
        <v>70</v>
      </c>
      <c r="N6" s="78" t="s">
        <v>71</v>
      </c>
      <c r="O6" s="78" t="s">
        <v>72</v>
      </c>
      <c r="P6" s="108"/>
      <c r="Q6" s="108"/>
    </row>
    <row r="7" ht="31.9" customHeight="1" spans="1:17">
      <c r="A7" s="78" t="s">
        <v>73</v>
      </c>
      <c r="B7" s="78"/>
      <c r="C7" s="100">
        <v>14475.382551</v>
      </c>
      <c r="D7" s="100">
        <v>14475.382551</v>
      </c>
      <c r="E7" s="100">
        <v>14437.382551</v>
      </c>
      <c r="F7" s="100">
        <v>38</v>
      </c>
      <c r="G7" s="100"/>
      <c r="H7" s="100"/>
      <c r="I7" s="100"/>
      <c r="J7" s="100"/>
      <c r="K7" s="100"/>
      <c r="L7" s="100"/>
      <c r="M7" s="100"/>
      <c r="N7" s="100"/>
      <c r="O7" s="100"/>
      <c r="P7" s="100"/>
      <c r="Q7" s="100"/>
    </row>
    <row r="8" ht="31.05" customHeight="1" spans="1:17">
      <c r="A8" s="108" t="s">
        <v>1</v>
      </c>
      <c r="B8" s="108"/>
      <c r="C8" s="100">
        <v>14475.382551</v>
      </c>
      <c r="D8" s="100">
        <v>14475.382551</v>
      </c>
      <c r="E8" s="100">
        <v>14437.382551</v>
      </c>
      <c r="F8" s="100">
        <v>38</v>
      </c>
      <c r="G8" s="100"/>
      <c r="H8" s="100"/>
      <c r="I8" s="100"/>
      <c r="J8" s="100"/>
      <c r="K8" s="100"/>
      <c r="L8" s="100"/>
      <c r="M8" s="100"/>
      <c r="N8" s="100"/>
      <c r="O8" s="100"/>
      <c r="P8" s="100"/>
      <c r="Q8" s="100"/>
    </row>
    <row r="9" ht="26.7" customHeight="1" spans="1:17">
      <c r="A9" s="109" t="s">
        <v>74</v>
      </c>
      <c r="B9" s="109" t="s">
        <v>75</v>
      </c>
      <c r="C9" s="99">
        <v>14475.382551</v>
      </c>
      <c r="D9" s="99">
        <v>14475.382551</v>
      </c>
      <c r="E9" s="99">
        <v>14437.382551</v>
      </c>
      <c r="F9" s="99">
        <v>38</v>
      </c>
      <c r="G9" s="99"/>
      <c r="H9" s="99"/>
      <c r="I9" s="99"/>
      <c r="J9" s="99"/>
      <c r="K9" s="99"/>
      <c r="L9" s="99"/>
      <c r="M9" s="99"/>
      <c r="N9" s="99"/>
      <c r="O9" s="99"/>
      <c r="P9" s="99"/>
      <c r="Q9" s="99"/>
    </row>
    <row r="43" ht="30" customHeight="1"/>
  </sheetData>
  <mergeCells count="23">
    <mergeCell ref="A1:Q1"/>
    <mergeCell ref="A2:Q2"/>
    <mergeCell ref="A3:Q3"/>
    <mergeCell ref="A4:B4"/>
    <mergeCell ref="D4:K4"/>
    <mergeCell ref="L4:Q4"/>
    <mergeCell ref="M5:O5"/>
    <mergeCell ref="A7:B7"/>
    <mergeCell ref="A8:B8"/>
    <mergeCell ref="A5:A6"/>
    <mergeCell ref="B5:B6"/>
    <mergeCell ref="C4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P5:P6"/>
    <mergeCell ref="Q5:Q6"/>
  </mergeCells>
  <printOptions horizontalCentered="1"/>
  <pageMargins left="0" right="0" top="0" bottom="0" header="0" footer="0"/>
  <pageSetup paperSize="9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43"/>
  <sheetViews>
    <sheetView workbookViewId="0">
      <selection activeCell="K5" sqref="K4:K5"/>
    </sheetView>
  </sheetViews>
  <sheetFormatPr defaultColWidth="10" defaultRowHeight="13.5"/>
  <cols>
    <col min="1" max="1" width="10.0416666666667" customWidth="1"/>
    <col min="2" max="2" width="17.125" customWidth="1"/>
    <col min="3" max="5" width="10.625" customWidth="1"/>
    <col min="6" max="6" width="9" customWidth="1"/>
    <col min="7" max="7" width="9.625" customWidth="1"/>
    <col min="8" max="8" width="6.625" customWidth="1"/>
    <col min="9" max="9" width="10.25" customWidth="1"/>
    <col min="10" max="17" width="6.625" customWidth="1"/>
  </cols>
  <sheetData>
    <row r="1" ht="35.85" customHeight="1" spans="1:9">
      <c r="A1" s="75" t="s">
        <v>76</v>
      </c>
      <c r="B1" s="75"/>
      <c r="C1" s="75"/>
      <c r="D1" s="75"/>
      <c r="E1" s="75"/>
      <c r="F1" s="75"/>
      <c r="G1" s="75"/>
      <c r="H1" s="75"/>
      <c r="I1" s="75"/>
    </row>
    <row r="2" ht="27" customHeight="1" spans="1:17">
      <c r="A2" s="76" t="s">
        <v>77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</row>
    <row r="3" ht="16.35" customHeight="1" spans="1:9">
      <c r="A3" s="77" t="s">
        <v>2</v>
      </c>
      <c r="B3" s="77"/>
      <c r="C3" s="77"/>
      <c r="D3" s="77"/>
      <c r="E3" s="77"/>
      <c r="F3" s="77"/>
      <c r="G3" s="77"/>
      <c r="H3" s="77"/>
      <c r="I3" s="77"/>
    </row>
    <row r="4" ht="23" customHeight="1" spans="1:9">
      <c r="A4" s="78" t="s">
        <v>55</v>
      </c>
      <c r="B4" s="78"/>
      <c r="C4" s="78" t="s">
        <v>56</v>
      </c>
      <c r="D4" s="78" t="s">
        <v>78</v>
      </c>
      <c r="E4" s="78"/>
      <c r="F4" s="78"/>
      <c r="G4" s="78" t="s">
        <v>79</v>
      </c>
      <c r="H4" s="78"/>
      <c r="I4" s="78"/>
    </row>
    <row r="5" ht="25.3" customHeight="1" spans="1:9">
      <c r="A5" s="78" t="s">
        <v>59</v>
      </c>
      <c r="B5" s="78" t="s">
        <v>60</v>
      </c>
      <c r="C5" s="78"/>
      <c r="D5" s="78" t="s">
        <v>61</v>
      </c>
      <c r="E5" s="78" t="s">
        <v>80</v>
      </c>
      <c r="F5" s="78" t="s">
        <v>81</v>
      </c>
      <c r="G5" s="78" t="s">
        <v>61</v>
      </c>
      <c r="H5" s="78" t="s">
        <v>82</v>
      </c>
      <c r="I5" s="78" t="s">
        <v>83</v>
      </c>
    </row>
    <row r="6" ht="57" customHeight="1" spans="1:9">
      <c r="A6" s="78" t="s">
        <v>84</v>
      </c>
      <c r="B6" s="78"/>
      <c r="C6" s="100">
        <v>14475.382551</v>
      </c>
      <c r="D6" s="100">
        <v>8800.482551</v>
      </c>
      <c r="E6" s="100">
        <v>7725.282551</v>
      </c>
      <c r="F6" s="100">
        <v>1075.2</v>
      </c>
      <c r="G6" s="100">
        <v>5674.9</v>
      </c>
      <c r="H6" s="100">
        <v>738</v>
      </c>
      <c r="I6" s="100">
        <v>4936.9</v>
      </c>
    </row>
    <row r="7" ht="26.05" customHeight="1" spans="1:9">
      <c r="A7" s="108" t="s">
        <v>77</v>
      </c>
      <c r="B7" s="108"/>
      <c r="C7" s="100">
        <v>14475.382551</v>
      </c>
      <c r="D7" s="100">
        <v>8800.482551</v>
      </c>
      <c r="E7" s="100">
        <v>7725.282551</v>
      </c>
      <c r="F7" s="100">
        <v>1075.2</v>
      </c>
      <c r="G7" s="100">
        <v>5674.9</v>
      </c>
      <c r="H7" s="100">
        <v>738</v>
      </c>
      <c r="I7" s="100">
        <v>4936.9</v>
      </c>
    </row>
    <row r="8" ht="23.25" customHeight="1" spans="1:9">
      <c r="A8" s="109" t="s">
        <v>74</v>
      </c>
      <c r="B8" s="109" t="s">
        <v>85</v>
      </c>
      <c r="C8" s="99">
        <v>14475.382551</v>
      </c>
      <c r="D8" s="99">
        <v>8800.482551</v>
      </c>
      <c r="E8" s="99">
        <v>7725.282551</v>
      </c>
      <c r="F8" s="99">
        <v>1075.2</v>
      </c>
      <c r="G8" s="99">
        <v>5674.9</v>
      </c>
      <c r="H8" s="99">
        <v>738</v>
      </c>
      <c r="I8" s="99">
        <v>4936.9</v>
      </c>
    </row>
    <row r="43" ht="30" customHeight="1"/>
  </sheetData>
  <mergeCells count="9">
    <mergeCell ref="A1:I1"/>
    <mergeCell ref="A2:Q2"/>
    <mergeCell ref="A3:I3"/>
    <mergeCell ref="A4:B4"/>
    <mergeCell ref="D4:F4"/>
    <mergeCell ref="G4:I4"/>
    <mergeCell ref="A6:B6"/>
    <mergeCell ref="A7:B7"/>
    <mergeCell ref="C4:C5"/>
  </mergeCells>
  <printOptions horizontalCentered="1"/>
  <pageMargins left="0" right="0" top="0" bottom="0" header="0" footer="0"/>
  <pageSetup paperSize="9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43"/>
  <sheetViews>
    <sheetView topLeftCell="A28" workbookViewId="0">
      <selection activeCell="K5" sqref="K4:K5"/>
    </sheetView>
  </sheetViews>
  <sheetFormatPr defaultColWidth="10" defaultRowHeight="13.5"/>
  <cols>
    <col min="1" max="1" width="22.6583333333333" customWidth="1"/>
    <col min="2" max="2" width="17.125" customWidth="1"/>
    <col min="3" max="5" width="10.625" customWidth="1"/>
    <col min="6" max="6" width="9" customWidth="1"/>
    <col min="7" max="7" width="9.625" customWidth="1"/>
    <col min="8" max="8" width="6.625" customWidth="1"/>
    <col min="9" max="9" width="10.25" customWidth="1"/>
    <col min="10" max="17" width="6.625" customWidth="1"/>
  </cols>
  <sheetData>
    <row r="1" ht="60.35" customHeight="1" spans="1:4">
      <c r="A1" s="75" t="s">
        <v>86</v>
      </c>
      <c r="B1" s="75"/>
      <c r="C1" s="75"/>
      <c r="D1" s="75"/>
    </row>
    <row r="2" ht="27" customHeight="1" spans="1:17">
      <c r="A2" s="76" t="s">
        <v>1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</row>
    <row r="3" ht="16.35" customHeight="1" spans="1:4">
      <c r="A3" s="77" t="s">
        <v>2</v>
      </c>
      <c r="B3" s="77"/>
      <c r="C3" s="77"/>
      <c r="D3" s="77"/>
    </row>
    <row r="4" ht="31.9" customHeight="1" spans="1:4">
      <c r="A4" s="104" t="s">
        <v>3</v>
      </c>
      <c r="B4" s="104"/>
      <c r="C4" s="104" t="s">
        <v>4</v>
      </c>
      <c r="D4" s="104"/>
    </row>
    <row r="5" ht="21.55" customHeight="1" spans="1:4">
      <c r="A5" s="101" t="s">
        <v>87</v>
      </c>
      <c r="B5" s="101" t="s">
        <v>6</v>
      </c>
      <c r="C5" s="101" t="s">
        <v>87</v>
      </c>
      <c r="D5" s="101" t="s">
        <v>6</v>
      </c>
    </row>
    <row r="6" ht="57" customHeight="1" spans="1:4">
      <c r="A6" s="83" t="s">
        <v>88</v>
      </c>
      <c r="B6" s="81">
        <v>14437.382551</v>
      </c>
      <c r="C6" s="83" t="s">
        <v>89</v>
      </c>
      <c r="D6" s="81">
        <v>14437.382551</v>
      </c>
    </row>
    <row r="7" ht="26.05" customHeight="1" spans="1:4">
      <c r="A7" s="83" t="s">
        <v>90</v>
      </c>
      <c r="B7" s="99">
        <v>14437.382551</v>
      </c>
      <c r="C7" s="83" t="s">
        <v>8</v>
      </c>
      <c r="D7" s="99"/>
    </row>
    <row r="8" ht="26.05" customHeight="1" spans="1:4">
      <c r="A8" s="83" t="s">
        <v>91</v>
      </c>
      <c r="B8" s="99"/>
      <c r="C8" s="83" t="s">
        <v>10</v>
      </c>
      <c r="D8" s="99"/>
    </row>
    <row r="9" ht="26.05" customHeight="1" spans="1:4">
      <c r="A9" s="83" t="s">
        <v>92</v>
      </c>
      <c r="B9" s="99"/>
      <c r="C9" s="83" t="s">
        <v>12</v>
      </c>
      <c r="D9" s="99"/>
    </row>
    <row r="10" ht="26.05" customHeight="1" spans="1:5">
      <c r="A10" s="83" t="s">
        <v>93</v>
      </c>
      <c r="B10" s="81"/>
      <c r="C10" s="83" t="s">
        <v>14</v>
      </c>
      <c r="D10" s="99">
        <v>12736.820677</v>
      </c>
      <c r="E10" s="105"/>
    </row>
    <row r="11" ht="26.05" customHeight="1" spans="1:5">
      <c r="A11" s="83" t="s">
        <v>90</v>
      </c>
      <c r="B11" s="99"/>
      <c r="C11" s="83" t="s">
        <v>16</v>
      </c>
      <c r="D11" s="99"/>
      <c r="E11" s="105"/>
    </row>
    <row r="12" ht="26.05" customHeight="1" spans="1:5">
      <c r="A12" s="83" t="s">
        <v>91</v>
      </c>
      <c r="B12" s="99"/>
      <c r="C12" s="83" t="s">
        <v>18</v>
      </c>
      <c r="D12" s="99"/>
      <c r="E12" s="105"/>
    </row>
    <row r="13" ht="26.05" customHeight="1" spans="1:5">
      <c r="A13" s="83" t="s">
        <v>92</v>
      </c>
      <c r="B13" s="99"/>
      <c r="C13" s="83" t="s">
        <v>20</v>
      </c>
      <c r="D13" s="99"/>
      <c r="E13" s="105"/>
    </row>
    <row r="14" ht="26.05" customHeight="1" spans="1:5">
      <c r="A14" s="83"/>
      <c r="B14" s="84"/>
      <c r="C14" s="83" t="s">
        <v>21</v>
      </c>
      <c r="D14" s="99">
        <v>693.388269</v>
      </c>
      <c r="E14" s="105"/>
    </row>
    <row r="15" ht="26.05" customHeight="1" spans="1:5">
      <c r="A15" s="83"/>
      <c r="B15" s="84"/>
      <c r="C15" s="83" t="s">
        <v>22</v>
      </c>
      <c r="D15" s="99"/>
      <c r="E15" s="105"/>
    </row>
    <row r="16" ht="26.05" customHeight="1" spans="1:5">
      <c r="A16" s="83"/>
      <c r="B16" s="84"/>
      <c r="C16" s="83" t="s">
        <v>23</v>
      </c>
      <c r="D16" s="99">
        <v>285.685296</v>
      </c>
      <c r="E16" s="105"/>
    </row>
    <row r="17" ht="26.05" customHeight="1" spans="1:5">
      <c r="A17" s="83"/>
      <c r="B17" s="84"/>
      <c r="C17" s="83" t="s">
        <v>24</v>
      </c>
      <c r="D17" s="99"/>
      <c r="E17" s="105"/>
    </row>
    <row r="18" ht="26.05" customHeight="1" spans="1:5">
      <c r="A18" s="83"/>
      <c r="B18" s="84"/>
      <c r="C18" s="83" t="s">
        <v>25</v>
      </c>
      <c r="D18" s="99"/>
      <c r="E18" s="105"/>
    </row>
    <row r="19" ht="26.05" customHeight="1" spans="1:5">
      <c r="A19" s="83"/>
      <c r="B19" s="83"/>
      <c r="C19" s="83" t="s">
        <v>26</v>
      </c>
      <c r="D19" s="99"/>
      <c r="E19" s="105"/>
    </row>
    <row r="20" ht="26.05" customHeight="1" spans="1:5">
      <c r="A20" s="83"/>
      <c r="B20" s="83"/>
      <c r="C20" s="83" t="s">
        <v>27</v>
      </c>
      <c r="D20" s="99"/>
      <c r="E20" s="105"/>
    </row>
    <row r="21" ht="26.05" customHeight="1" spans="1:5">
      <c r="A21" s="83"/>
      <c r="B21" s="83"/>
      <c r="C21" s="83" t="s">
        <v>28</v>
      </c>
      <c r="D21" s="99"/>
      <c r="E21" s="105"/>
    </row>
    <row r="22" ht="26.05" customHeight="1" spans="1:5">
      <c r="A22" s="83"/>
      <c r="B22" s="83"/>
      <c r="C22" s="83" t="s">
        <v>29</v>
      </c>
      <c r="D22" s="99"/>
      <c r="E22" s="105"/>
    </row>
    <row r="23" ht="26.05" customHeight="1" spans="1:5">
      <c r="A23" s="83"/>
      <c r="B23" s="83"/>
      <c r="C23" s="83" t="s">
        <v>30</v>
      </c>
      <c r="D23" s="99"/>
      <c r="E23" s="105"/>
    </row>
    <row r="24" ht="26.05" customHeight="1" spans="1:5">
      <c r="A24" s="83"/>
      <c r="B24" s="83"/>
      <c r="C24" s="83" t="s">
        <v>31</v>
      </c>
      <c r="D24" s="99"/>
      <c r="E24" s="105"/>
    </row>
    <row r="25" ht="26.05" customHeight="1" spans="1:5">
      <c r="A25" s="83"/>
      <c r="B25" s="83"/>
      <c r="C25" s="83" t="s">
        <v>32</v>
      </c>
      <c r="D25" s="99"/>
      <c r="E25" s="105"/>
    </row>
    <row r="26" ht="26.05" customHeight="1" spans="1:5">
      <c r="A26" s="83"/>
      <c r="B26" s="83"/>
      <c r="C26" s="83" t="s">
        <v>33</v>
      </c>
      <c r="D26" s="99">
        <v>721.488309</v>
      </c>
      <c r="E26" s="105"/>
    </row>
    <row r="27" ht="26.05" customHeight="1" spans="1:5">
      <c r="A27" s="83"/>
      <c r="B27" s="83"/>
      <c r="C27" s="83" t="s">
        <v>34</v>
      </c>
      <c r="D27" s="99"/>
      <c r="E27" s="105"/>
    </row>
    <row r="28" ht="26.05" customHeight="1" spans="1:5">
      <c r="A28" s="83"/>
      <c r="B28" s="83"/>
      <c r="C28" s="83" t="s">
        <v>35</v>
      </c>
      <c r="D28" s="99"/>
      <c r="E28" s="105"/>
    </row>
    <row r="29" ht="26.05" customHeight="1" spans="1:5">
      <c r="A29" s="83"/>
      <c r="B29" s="83"/>
      <c r="C29" s="83" t="s">
        <v>36</v>
      </c>
      <c r="D29" s="99"/>
      <c r="E29" s="105"/>
    </row>
    <row r="30" ht="26.05" customHeight="1" spans="1:5">
      <c r="A30" s="83"/>
      <c r="B30" s="83"/>
      <c r="C30" s="83" t="s">
        <v>37</v>
      </c>
      <c r="D30" s="99"/>
      <c r="E30" s="105"/>
    </row>
    <row r="31" ht="26.05" customHeight="1" spans="1:4">
      <c r="A31" s="83"/>
      <c r="B31" s="83"/>
      <c r="C31" s="83" t="s">
        <v>38</v>
      </c>
      <c r="D31" s="99"/>
    </row>
    <row r="32" ht="26.05" customHeight="1" spans="1:4">
      <c r="A32" s="83"/>
      <c r="B32" s="83"/>
      <c r="C32" s="83" t="s">
        <v>39</v>
      </c>
      <c r="D32" s="99"/>
    </row>
    <row r="33" ht="26.05" customHeight="1" spans="1:4">
      <c r="A33" s="83"/>
      <c r="B33" s="83"/>
      <c r="C33" s="83" t="s">
        <v>40</v>
      </c>
      <c r="D33" s="99"/>
    </row>
    <row r="34" ht="26.05" customHeight="1" spans="1:4">
      <c r="A34" s="83"/>
      <c r="B34" s="83"/>
      <c r="C34" s="83" t="s">
        <v>41</v>
      </c>
      <c r="D34" s="99"/>
    </row>
    <row r="35" ht="26.05" customHeight="1" spans="1:4">
      <c r="A35" s="83"/>
      <c r="B35" s="83"/>
      <c r="C35" s="83" t="s">
        <v>42</v>
      </c>
      <c r="D35" s="99"/>
    </row>
    <row r="36" ht="26.05" customHeight="1" spans="1:4">
      <c r="A36" s="83"/>
      <c r="B36" s="83"/>
      <c r="C36" s="83"/>
      <c r="D36" s="83"/>
    </row>
    <row r="37" ht="26.05" customHeight="1" spans="1:4">
      <c r="A37" s="83"/>
      <c r="B37" s="83"/>
      <c r="C37" s="83"/>
      <c r="D37" s="83"/>
    </row>
    <row r="38" ht="26.05" customHeight="1" spans="1:4">
      <c r="A38" s="83"/>
      <c r="B38" s="83"/>
      <c r="C38" s="83" t="s">
        <v>94</v>
      </c>
      <c r="D38" s="99"/>
    </row>
    <row r="39" ht="16.35" customHeight="1" spans="1:4">
      <c r="A39" s="83"/>
      <c r="B39" s="83"/>
      <c r="C39" s="83"/>
      <c r="D39" s="83"/>
    </row>
    <row r="40" ht="25.85" customHeight="1" spans="1:4">
      <c r="A40" s="104" t="s">
        <v>52</v>
      </c>
      <c r="B40" s="106">
        <v>14437.382551</v>
      </c>
      <c r="C40" s="104" t="s">
        <v>53</v>
      </c>
      <c r="D40" s="107">
        <v>14437.382551</v>
      </c>
    </row>
    <row r="41" ht="16.35" customHeight="1" spans="1:4">
      <c r="A41" s="93"/>
      <c r="B41" s="93"/>
      <c r="C41" s="93"/>
      <c r="D41" s="93"/>
    </row>
    <row r="43" ht="30" customHeight="1"/>
  </sheetData>
  <mergeCells count="5">
    <mergeCell ref="A1:D1"/>
    <mergeCell ref="A2:Q2"/>
    <mergeCell ref="A3:D3"/>
    <mergeCell ref="A4:B4"/>
    <mergeCell ref="C4:D4"/>
  </mergeCells>
  <printOptions horizontalCentered="1"/>
  <pageMargins left="0" right="0" top="0" bottom="0" header="0" footer="0"/>
  <pageSetup paperSize="9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43"/>
  <sheetViews>
    <sheetView topLeftCell="A13" workbookViewId="0">
      <selection activeCell="K5" sqref="K4:K5"/>
    </sheetView>
  </sheetViews>
  <sheetFormatPr defaultColWidth="10" defaultRowHeight="13.5"/>
  <cols>
    <col min="1" max="1" width="12.2083333333333" customWidth="1"/>
    <col min="2" max="2" width="17.125" customWidth="1"/>
    <col min="3" max="5" width="10.625" customWidth="1"/>
    <col min="6" max="6" width="9" customWidth="1"/>
    <col min="7" max="7" width="9.625" customWidth="1"/>
    <col min="8" max="8" width="6.625" customWidth="1"/>
    <col min="9" max="9" width="10.25" customWidth="1"/>
    <col min="10" max="17" width="6.625" customWidth="1"/>
  </cols>
  <sheetData>
    <row r="1" ht="42.25" customHeight="1" spans="1:7">
      <c r="A1" s="75" t="s">
        <v>95</v>
      </c>
      <c r="B1" s="75"/>
      <c r="C1" s="75"/>
      <c r="D1" s="75"/>
      <c r="E1" s="75"/>
      <c r="F1" s="75"/>
      <c r="G1" s="75"/>
    </row>
    <row r="2" ht="27" customHeight="1" spans="1:17">
      <c r="A2" s="76" t="s">
        <v>1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</row>
    <row r="3" ht="16.35" customHeight="1" spans="1:7">
      <c r="A3" s="77" t="s">
        <v>2</v>
      </c>
      <c r="B3" s="77"/>
      <c r="C3" s="77"/>
      <c r="D3" s="77"/>
      <c r="E3" s="77"/>
      <c r="F3" s="77"/>
      <c r="G3" s="77"/>
    </row>
    <row r="4" ht="27.6" customHeight="1" spans="1:7">
      <c r="A4" s="101" t="s">
        <v>96</v>
      </c>
      <c r="B4" s="101" t="s">
        <v>97</v>
      </c>
      <c r="C4" s="101" t="s">
        <v>61</v>
      </c>
      <c r="D4" s="101" t="s">
        <v>78</v>
      </c>
      <c r="E4" s="101"/>
      <c r="F4" s="101"/>
      <c r="G4" s="101" t="s">
        <v>79</v>
      </c>
    </row>
    <row r="5" ht="31.05" customHeight="1" spans="1:7">
      <c r="A5" s="83"/>
      <c r="B5" s="83"/>
      <c r="C5" s="83"/>
      <c r="D5" s="97" t="s">
        <v>70</v>
      </c>
      <c r="E5" s="97" t="s">
        <v>98</v>
      </c>
      <c r="F5" s="97" t="s">
        <v>81</v>
      </c>
      <c r="G5" s="83"/>
    </row>
    <row r="6" ht="57" customHeight="1" spans="1:7">
      <c r="A6" s="89" t="s">
        <v>99</v>
      </c>
      <c r="B6" s="89" t="s">
        <v>100</v>
      </c>
      <c r="C6" s="102">
        <v>12736.820677</v>
      </c>
      <c r="D6" s="90">
        <v>7221.920677</v>
      </c>
      <c r="E6" s="90">
        <v>6146.720677</v>
      </c>
      <c r="F6" s="90">
        <v>1075.2</v>
      </c>
      <c r="G6" s="90">
        <v>5514.9</v>
      </c>
    </row>
    <row r="7" ht="26.45" customHeight="1" spans="1:7">
      <c r="A7" s="89" t="s">
        <v>101</v>
      </c>
      <c r="B7" s="89" t="s">
        <v>102</v>
      </c>
      <c r="C7" s="102">
        <v>12736.820677</v>
      </c>
      <c r="D7" s="90">
        <v>7221.920677</v>
      </c>
      <c r="E7" s="90">
        <v>6146.720677</v>
      </c>
      <c r="F7" s="90">
        <v>1075.2</v>
      </c>
      <c r="G7" s="90">
        <v>5514.9</v>
      </c>
    </row>
    <row r="8" ht="26.45" customHeight="1" spans="1:7">
      <c r="A8" s="83" t="s">
        <v>103</v>
      </c>
      <c r="B8" s="83" t="s">
        <v>104</v>
      </c>
      <c r="C8" s="102">
        <v>7221.920677</v>
      </c>
      <c r="D8" s="99">
        <v>7221.920677</v>
      </c>
      <c r="E8" s="99">
        <v>6146.720677</v>
      </c>
      <c r="F8" s="99">
        <v>1075.2</v>
      </c>
      <c r="G8" s="99"/>
    </row>
    <row r="9" ht="26.45" customHeight="1" spans="1:7">
      <c r="A9" s="83" t="s">
        <v>105</v>
      </c>
      <c r="B9" s="83" t="s">
        <v>106</v>
      </c>
      <c r="C9" s="102">
        <v>5514.9</v>
      </c>
      <c r="D9" s="99"/>
      <c r="E9" s="99"/>
      <c r="F9" s="99"/>
      <c r="G9" s="99">
        <v>5514.9</v>
      </c>
    </row>
    <row r="10" ht="26.45" customHeight="1" spans="1:7">
      <c r="A10" s="89" t="s">
        <v>107</v>
      </c>
      <c r="B10" s="89" t="s">
        <v>108</v>
      </c>
      <c r="C10" s="102">
        <v>693.388269</v>
      </c>
      <c r="D10" s="90">
        <v>693.388269</v>
      </c>
      <c r="E10" s="90">
        <v>693.388269</v>
      </c>
      <c r="F10" s="90"/>
      <c r="G10" s="90"/>
    </row>
    <row r="11" ht="26.45" customHeight="1" spans="1:7">
      <c r="A11" s="89" t="s">
        <v>109</v>
      </c>
      <c r="B11" s="89" t="s">
        <v>110</v>
      </c>
      <c r="C11" s="102">
        <v>681.388269</v>
      </c>
      <c r="D11" s="90">
        <v>681.388269</v>
      </c>
      <c r="E11" s="90">
        <v>681.388269</v>
      </c>
      <c r="F11" s="90"/>
      <c r="G11" s="90"/>
    </row>
    <row r="12" ht="26.45" customHeight="1" spans="1:7">
      <c r="A12" s="83" t="s">
        <v>111</v>
      </c>
      <c r="B12" s="83" t="s">
        <v>112</v>
      </c>
      <c r="C12" s="102">
        <v>681.388269</v>
      </c>
      <c r="D12" s="99">
        <v>681.388269</v>
      </c>
      <c r="E12" s="99">
        <v>681.388269</v>
      </c>
      <c r="F12" s="99"/>
      <c r="G12" s="99"/>
    </row>
    <row r="13" ht="26.45" customHeight="1" spans="1:7">
      <c r="A13" s="89" t="s">
        <v>113</v>
      </c>
      <c r="B13" s="89" t="s">
        <v>114</v>
      </c>
      <c r="C13" s="102">
        <v>12</v>
      </c>
      <c r="D13" s="90">
        <v>12</v>
      </c>
      <c r="E13" s="90">
        <v>12</v>
      </c>
      <c r="F13" s="90"/>
      <c r="G13" s="90"/>
    </row>
    <row r="14" ht="26.45" customHeight="1" spans="1:7">
      <c r="A14" s="83" t="s">
        <v>115</v>
      </c>
      <c r="B14" s="83" t="s">
        <v>116</v>
      </c>
      <c r="C14" s="102">
        <v>12</v>
      </c>
      <c r="D14" s="99">
        <v>12</v>
      </c>
      <c r="E14" s="99">
        <v>12</v>
      </c>
      <c r="F14" s="99"/>
      <c r="G14" s="99"/>
    </row>
    <row r="15" ht="26.45" customHeight="1" spans="1:7">
      <c r="A15" s="89" t="s">
        <v>117</v>
      </c>
      <c r="B15" s="89" t="s">
        <v>118</v>
      </c>
      <c r="C15" s="102">
        <v>285.685296</v>
      </c>
      <c r="D15" s="90">
        <v>285.685296</v>
      </c>
      <c r="E15" s="90">
        <v>285.685296</v>
      </c>
      <c r="F15" s="90"/>
      <c r="G15" s="90"/>
    </row>
    <row r="16" ht="26.45" customHeight="1" spans="1:7">
      <c r="A16" s="89" t="s">
        <v>119</v>
      </c>
      <c r="B16" s="89" t="s">
        <v>120</v>
      </c>
      <c r="C16" s="102">
        <v>285.685296</v>
      </c>
      <c r="D16" s="90">
        <v>285.685296</v>
      </c>
      <c r="E16" s="90">
        <v>285.685296</v>
      </c>
      <c r="F16" s="90"/>
      <c r="G16" s="90"/>
    </row>
    <row r="17" ht="26.45" customHeight="1" spans="1:7">
      <c r="A17" s="83" t="s">
        <v>121</v>
      </c>
      <c r="B17" s="83" t="s">
        <v>122</v>
      </c>
      <c r="C17" s="102">
        <v>285.685296</v>
      </c>
      <c r="D17" s="99">
        <v>285.685296</v>
      </c>
      <c r="E17" s="99">
        <v>285.685296</v>
      </c>
      <c r="F17" s="99"/>
      <c r="G17" s="99"/>
    </row>
    <row r="18" ht="26.45" customHeight="1" spans="1:7">
      <c r="A18" s="89" t="s">
        <v>123</v>
      </c>
      <c r="B18" s="89" t="s">
        <v>124</v>
      </c>
      <c r="C18" s="102">
        <v>721.488309</v>
      </c>
      <c r="D18" s="90">
        <v>561.488309</v>
      </c>
      <c r="E18" s="90">
        <v>561.488309</v>
      </c>
      <c r="F18" s="90"/>
      <c r="G18" s="90">
        <v>160</v>
      </c>
    </row>
    <row r="19" ht="26.45" customHeight="1" spans="1:7">
      <c r="A19" s="89" t="s">
        <v>125</v>
      </c>
      <c r="B19" s="89" t="s">
        <v>126</v>
      </c>
      <c r="C19" s="102">
        <v>721.488309</v>
      </c>
      <c r="D19" s="90">
        <v>561.488309</v>
      </c>
      <c r="E19" s="90">
        <v>561.488309</v>
      </c>
      <c r="F19" s="90"/>
      <c r="G19" s="90">
        <v>160</v>
      </c>
    </row>
    <row r="20" ht="26.45" customHeight="1" spans="1:7">
      <c r="A20" s="83" t="s">
        <v>127</v>
      </c>
      <c r="B20" s="83" t="s">
        <v>128</v>
      </c>
      <c r="C20" s="102">
        <v>721.488309</v>
      </c>
      <c r="D20" s="99">
        <v>561.488309</v>
      </c>
      <c r="E20" s="99">
        <v>561.488309</v>
      </c>
      <c r="F20" s="99"/>
      <c r="G20" s="99">
        <v>160</v>
      </c>
    </row>
    <row r="21" ht="21.55" customHeight="1" spans="1:7">
      <c r="A21" s="83"/>
      <c r="B21" s="83"/>
      <c r="C21" s="84"/>
      <c r="D21" s="84"/>
      <c r="E21" s="84"/>
      <c r="F21" s="84"/>
      <c r="G21" s="84"/>
    </row>
    <row r="22" ht="40.5" customHeight="1" spans="1:7">
      <c r="A22" s="101" t="s">
        <v>129</v>
      </c>
      <c r="B22" s="101"/>
      <c r="C22" s="103">
        <v>14437.382551</v>
      </c>
      <c r="D22" s="103">
        <v>8762.482551</v>
      </c>
      <c r="E22" s="103">
        <v>7687.282551</v>
      </c>
      <c r="F22" s="103">
        <v>1075.2</v>
      </c>
      <c r="G22" s="103">
        <v>5674.9</v>
      </c>
    </row>
    <row r="43" ht="30" customHeight="1"/>
  </sheetData>
  <mergeCells count="5">
    <mergeCell ref="A1:G1"/>
    <mergeCell ref="A2:Q2"/>
    <mergeCell ref="A3:G3"/>
    <mergeCell ref="D4:F4"/>
    <mergeCell ref="A22:B22"/>
  </mergeCells>
  <printOptions horizontalCentered="1"/>
  <pageMargins left="0" right="0" top="0" bottom="0" header="0" footer="0"/>
  <pageSetup paperSize="9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43"/>
  <sheetViews>
    <sheetView topLeftCell="A25" workbookViewId="0">
      <selection activeCell="K5" sqref="K4:K5"/>
    </sheetView>
  </sheetViews>
  <sheetFormatPr defaultColWidth="10" defaultRowHeight="13.5"/>
  <cols>
    <col min="1" max="1" width="12.6666666666667" customWidth="1"/>
    <col min="2" max="2" width="17.125" customWidth="1"/>
    <col min="3" max="5" width="10.625" customWidth="1"/>
    <col min="6" max="6" width="9" customWidth="1"/>
    <col min="7" max="7" width="9.625" customWidth="1"/>
    <col min="8" max="8" width="6.625" customWidth="1"/>
    <col min="9" max="9" width="10.25" customWidth="1"/>
    <col min="10" max="17" width="6.625" customWidth="1"/>
  </cols>
  <sheetData>
    <row r="1" ht="40.5" customHeight="1" spans="1:7">
      <c r="A1" s="75" t="s">
        <v>130</v>
      </c>
      <c r="B1" s="75"/>
      <c r="C1" s="75"/>
      <c r="D1" s="75"/>
      <c r="E1" s="75"/>
      <c r="F1" s="75"/>
      <c r="G1" s="75"/>
    </row>
    <row r="2" ht="27" customHeight="1" spans="1:17">
      <c r="A2" s="76" t="s">
        <v>1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</row>
    <row r="3" ht="16.35" customHeight="1" spans="3:7">
      <c r="C3" s="77" t="s">
        <v>2</v>
      </c>
      <c r="D3" s="77"/>
      <c r="E3" s="77"/>
      <c r="F3" s="77"/>
      <c r="G3" s="77"/>
    </row>
    <row r="4" ht="38.8" customHeight="1" spans="1:7">
      <c r="A4" s="78" t="s">
        <v>131</v>
      </c>
      <c r="B4" s="78"/>
      <c r="C4" s="78" t="s">
        <v>132</v>
      </c>
      <c r="D4" s="78"/>
      <c r="E4" s="78" t="s">
        <v>133</v>
      </c>
      <c r="F4" s="78"/>
      <c r="G4" s="78"/>
    </row>
    <row r="5" ht="22.8" customHeight="1" spans="1:7">
      <c r="A5" s="97" t="s">
        <v>96</v>
      </c>
      <c r="B5" s="97" t="s">
        <v>97</v>
      </c>
      <c r="C5" s="97" t="s">
        <v>96</v>
      </c>
      <c r="D5" s="97" t="s">
        <v>97</v>
      </c>
      <c r="E5" s="97" t="s">
        <v>61</v>
      </c>
      <c r="F5" s="97" t="s">
        <v>98</v>
      </c>
      <c r="G5" s="97" t="s">
        <v>81</v>
      </c>
    </row>
    <row r="6" ht="57" customHeight="1" spans="1:7">
      <c r="A6" s="98" t="s">
        <v>134</v>
      </c>
      <c r="B6" s="89" t="s">
        <v>135</v>
      </c>
      <c r="C6" s="98" t="s">
        <v>136</v>
      </c>
      <c r="D6" s="89" t="s">
        <v>137</v>
      </c>
      <c r="E6" s="90">
        <v>7028.067154</v>
      </c>
      <c r="F6" s="90">
        <v>6998.067154</v>
      </c>
      <c r="G6" s="90">
        <v>30</v>
      </c>
    </row>
    <row r="7" ht="26.45" customHeight="1" spans="1:7">
      <c r="A7" s="97" t="s">
        <v>138</v>
      </c>
      <c r="B7" s="83" t="s">
        <v>139</v>
      </c>
      <c r="C7" s="83" t="s">
        <v>140</v>
      </c>
      <c r="D7" s="83" t="s">
        <v>139</v>
      </c>
      <c r="E7" s="99">
        <v>99.01284</v>
      </c>
      <c r="F7" s="99">
        <v>99.01284</v>
      </c>
      <c r="G7" s="99"/>
    </row>
    <row r="8" ht="26.45" customHeight="1" spans="1:7">
      <c r="A8" s="97" t="s">
        <v>141</v>
      </c>
      <c r="B8" s="83" t="s">
        <v>142</v>
      </c>
      <c r="C8" s="83" t="s">
        <v>143</v>
      </c>
      <c r="D8" s="83" t="s">
        <v>144</v>
      </c>
      <c r="E8" s="99">
        <v>1516.6946</v>
      </c>
      <c r="F8" s="99">
        <v>1516.6946</v>
      </c>
      <c r="G8" s="99"/>
    </row>
    <row r="9" ht="26.45" customHeight="1" spans="1:7">
      <c r="A9" s="97" t="s">
        <v>145</v>
      </c>
      <c r="B9" s="83" t="s">
        <v>142</v>
      </c>
      <c r="C9" s="83" t="s">
        <v>146</v>
      </c>
      <c r="D9" s="83" t="s">
        <v>147</v>
      </c>
      <c r="E9" s="99">
        <v>1861.54104</v>
      </c>
      <c r="F9" s="99">
        <v>1861.54104</v>
      </c>
      <c r="G9" s="99"/>
    </row>
    <row r="10" ht="26.45" customHeight="1" spans="1:7">
      <c r="A10" s="97" t="s">
        <v>148</v>
      </c>
      <c r="B10" s="83" t="s">
        <v>142</v>
      </c>
      <c r="C10" s="83" t="s">
        <v>149</v>
      </c>
      <c r="D10" s="83" t="s">
        <v>150</v>
      </c>
      <c r="E10" s="99">
        <v>1980.2568</v>
      </c>
      <c r="F10" s="99">
        <v>1980.2568</v>
      </c>
      <c r="G10" s="99"/>
    </row>
    <row r="11" ht="26.45" customHeight="1" spans="1:7">
      <c r="A11" s="97"/>
      <c r="B11" s="83" t="s">
        <v>151</v>
      </c>
      <c r="C11" s="83" t="s">
        <v>152</v>
      </c>
      <c r="D11" s="83" t="s">
        <v>153</v>
      </c>
      <c r="E11" s="99">
        <v>681.388269</v>
      </c>
      <c r="F11" s="99">
        <v>681.388269</v>
      </c>
      <c r="G11" s="99"/>
    </row>
    <row r="12" ht="26.45" customHeight="1" spans="1:7">
      <c r="A12" s="97"/>
      <c r="B12" s="83" t="s">
        <v>151</v>
      </c>
      <c r="C12" s="83" t="s">
        <v>154</v>
      </c>
      <c r="D12" s="83" t="s">
        <v>155</v>
      </c>
      <c r="E12" s="99">
        <v>42</v>
      </c>
      <c r="F12" s="99">
        <v>12</v>
      </c>
      <c r="G12" s="99">
        <v>30</v>
      </c>
    </row>
    <row r="13" ht="26.45" customHeight="1" spans="1:7">
      <c r="A13" s="97"/>
      <c r="B13" s="83" t="s">
        <v>151</v>
      </c>
      <c r="C13" s="83" t="s">
        <v>156</v>
      </c>
      <c r="D13" s="83" t="s">
        <v>157</v>
      </c>
      <c r="E13" s="99">
        <v>285.685296</v>
      </c>
      <c r="F13" s="99">
        <v>285.685296</v>
      </c>
      <c r="G13" s="99"/>
    </row>
    <row r="14" ht="26.45" customHeight="1" spans="1:7">
      <c r="A14" s="97"/>
      <c r="B14" s="83" t="s">
        <v>158</v>
      </c>
      <c r="C14" s="83" t="s">
        <v>159</v>
      </c>
      <c r="D14" s="83" t="s">
        <v>158</v>
      </c>
      <c r="E14" s="99">
        <v>561.488309</v>
      </c>
      <c r="F14" s="99">
        <v>561.488309</v>
      </c>
      <c r="G14" s="99"/>
    </row>
    <row r="15" ht="26.45" customHeight="1" spans="1:7">
      <c r="A15" s="98" t="s">
        <v>160</v>
      </c>
      <c r="B15" s="89" t="s">
        <v>161</v>
      </c>
      <c r="C15" s="98" t="s">
        <v>162</v>
      </c>
      <c r="D15" s="89" t="s">
        <v>163</v>
      </c>
      <c r="E15" s="90">
        <v>1373.525957</v>
      </c>
      <c r="F15" s="90">
        <v>460.325957</v>
      </c>
      <c r="G15" s="90">
        <v>913.2</v>
      </c>
    </row>
    <row r="16" ht="26.45" customHeight="1" spans="1:7">
      <c r="A16" s="97" t="s">
        <v>164</v>
      </c>
      <c r="B16" s="83" t="s">
        <v>165</v>
      </c>
      <c r="C16" s="83" t="s">
        <v>166</v>
      </c>
      <c r="D16" s="83" t="s">
        <v>167</v>
      </c>
      <c r="E16" s="99">
        <v>116.835957</v>
      </c>
      <c r="F16" s="99">
        <v>76.835957</v>
      </c>
      <c r="G16" s="99">
        <v>40</v>
      </c>
    </row>
    <row r="17" ht="26.45" customHeight="1" spans="1:7">
      <c r="A17" s="97" t="s">
        <v>168</v>
      </c>
      <c r="B17" s="83" t="s">
        <v>169</v>
      </c>
      <c r="C17" s="83" t="s">
        <v>170</v>
      </c>
      <c r="D17" s="83" t="s">
        <v>169</v>
      </c>
      <c r="E17" s="99">
        <v>498.89</v>
      </c>
      <c r="F17" s="99">
        <v>383.49</v>
      </c>
      <c r="G17" s="99">
        <v>115.4</v>
      </c>
    </row>
    <row r="18" ht="26.45" customHeight="1" spans="1:7">
      <c r="A18" s="97" t="s">
        <v>171</v>
      </c>
      <c r="B18" s="83" t="s">
        <v>165</v>
      </c>
      <c r="C18" s="83" t="s">
        <v>172</v>
      </c>
      <c r="D18" s="83" t="s">
        <v>173</v>
      </c>
      <c r="E18" s="99">
        <v>80</v>
      </c>
      <c r="F18" s="99"/>
      <c r="G18" s="99">
        <v>80</v>
      </c>
    </row>
    <row r="19" ht="26.45" customHeight="1" spans="1:7">
      <c r="A19" s="97" t="s">
        <v>174</v>
      </c>
      <c r="B19" s="83" t="s">
        <v>175</v>
      </c>
      <c r="C19" s="83" t="s">
        <v>176</v>
      </c>
      <c r="D19" s="83" t="s">
        <v>175</v>
      </c>
      <c r="E19" s="99">
        <v>120</v>
      </c>
      <c r="F19" s="99"/>
      <c r="G19" s="99">
        <v>120</v>
      </c>
    </row>
    <row r="20" ht="26.45" customHeight="1" spans="1:7">
      <c r="A20" s="97" t="s">
        <v>177</v>
      </c>
      <c r="B20" s="83" t="s">
        <v>165</v>
      </c>
      <c r="C20" s="83" t="s">
        <v>178</v>
      </c>
      <c r="D20" s="83" t="s">
        <v>179</v>
      </c>
      <c r="E20" s="99">
        <v>30</v>
      </c>
      <c r="F20" s="99"/>
      <c r="G20" s="99">
        <v>30</v>
      </c>
    </row>
    <row r="21" ht="26.45" customHeight="1" spans="1:7">
      <c r="A21" s="97" t="s">
        <v>180</v>
      </c>
      <c r="B21" s="83" t="s">
        <v>181</v>
      </c>
      <c r="C21" s="83" t="s">
        <v>182</v>
      </c>
      <c r="D21" s="83" t="s">
        <v>183</v>
      </c>
      <c r="E21" s="99">
        <v>64</v>
      </c>
      <c r="F21" s="99"/>
      <c r="G21" s="99">
        <v>64</v>
      </c>
    </row>
    <row r="22" ht="26.45" customHeight="1" spans="1:7">
      <c r="A22" s="97" t="s">
        <v>184</v>
      </c>
      <c r="B22" s="83" t="s">
        <v>185</v>
      </c>
      <c r="C22" s="83" t="s">
        <v>186</v>
      </c>
      <c r="D22" s="83" t="s">
        <v>187</v>
      </c>
      <c r="E22" s="99">
        <v>40</v>
      </c>
      <c r="F22" s="99"/>
      <c r="G22" s="99">
        <v>40</v>
      </c>
    </row>
    <row r="23" ht="26.45" customHeight="1" spans="1:7">
      <c r="A23" s="97" t="s">
        <v>188</v>
      </c>
      <c r="B23" s="83" t="s">
        <v>185</v>
      </c>
      <c r="C23" s="83" t="s">
        <v>189</v>
      </c>
      <c r="D23" s="83" t="s">
        <v>190</v>
      </c>
      <c r="E23" s="99">
        <v>20</v>
      </c>
      <c r="F23" s="99"/>
      <c r="G23" s="99">
        <v>20</v>
      </c>
    </row>
    <row r="24" ht="26.45" customHeight="1" spans="1:7">
      <c r="A24" s="97"/>
      <c r="B24" s="83" t="s">
        <v>165</v>
      </c>
      <c r="C24" s="83" t="s">
        <v>191</v>
      </c>
      <c r="D24" s="83" t="s">
        <v>192</v>
      </c>
      <c r="E24" s="99">
        <v>40</v>
      </c>
      <c r="F24" s="99"/>
      <c r="G24" s="99">
        <v>40</v>
      </c>
    </row>
    <row r="25" ht="26.45" customHeight="1" spans="1:7">
      <c r="A25" s="97"/>
      <c r="B25" s="83" t="s">
        <v>165</v>
      </c>
      <c r="C25" s="83" t="s">
        <v>193</v>
      </c>
      <c r="D25" s="83" t="s">
        <v>194</v>
      </c>
      <c r="E25" s="99">
        <v>20</v>
      </c>
      <c r="F25" s="99"/>
      <c r="G25" s="99">
        <v>20</v>
      </c>
    </row>
    <row r="26" ht="26.45" customHeight="1" spans="1:7">
      <c r="A26" s="97"/>
      <c r="B26" s="83" t="s">
        <v>165</v>
      </c>
      <c r="C26" s="83" t="s">
        <v>195</v>
      </c>
      <c r="D26" s="83" t="s">
        <v>196</v>
      </c>
      <c r="E26" s="99">
        <v>150</v>
      </c>
      <c r="F26" s="99"/>
      <c r="G26" s="99">
        <v>150</v>
      </c>
    </row>
    <row r="27" ht="26.45" customHeight="1" spans="1:7">
      <c r="A27" s="97"/>
      <c r="B27" s="83" t="s">
        <v>165</v>
      </c>
      <c r="C27" s="83" t="s">
        <v>197</v>
      </c>
      <c r="D27" s="83" t="s">
        <v>198</v>
      </c>
      <c r="E27" s="99">
        <v>120</v>
      </c>
      <c r="F27" s="99"/>
      <c r="G27" s="99">
        <v>120</v>
      </c>
    </row>
    <row r="28" ht="26.45" customHeight="1" spans="1:7">
      <c r="A28" s="97"/>
      <c r="B28" s="83" t="s">
        <v>165</v>
      </c>
      <c r="C28" s="83" t="s">
        <v>199</v>
      </c>
      <c r="D28" s="83" t="s">
        <v>200</v>
      </c>
      <c r="E28" s="99">
        <v>30</v>
      </c>
      <c r="F28" s="99"/>
      <c r="G28" s="99">
        <v>30</v>
      </c>
    </row>
    <row r="29" ht="26.45" customHeight="1" spans="1:7">
      <c r="A29" s="97"/>
      <c r="B29" s="83" t="s">
        <v>201</v>
      </c>
      <c r="C29" s="83" t="s">
        <v>202</v>
      </c>
      <c r="D29" s="83" t="s">
        <v>201</v>
      </c>
      <c r="E29" s="99">
        <v>40</v>
      </c>
      <c r="F29" s="99"/>
      <c r="G29" s="99">
        <v>40</v>
      </c>
    </row>
    <row r="30" ht="26.45" customHeight="1" spans="1:7">
      <c r="A30" s="97"/>
      <c r="B30" s="83" t="s">
        <v>203</v>
      </c>
      <c r="C30" s="83" t="s">
        <v>204</v>
      </c>
      <c r="D30" s="83" t="s">
        <v>203</v>
      </c>
      <c r="E30" s="99">
        <v>3</v>
      </c>
      <c r="F30" s="99"/>
      <c r="G30" s="99">
        <v>3</v>
      </c>
    </row>
    <row r="31" ht="26.45" customHeight="1" spans="1:7">
      <c r="A31" s="97"/>
      <c r="B31" s="83" t="s">
        <v>205</v>
      </c>
      <c r="C31" s="83" t="s">
        <v>206</v>
      </c>
      <c r="D31" s="83" t="s">
        <v>205</v>
      </c>
      <c r="E31" s="99">
        <v>0.8</v>
      </c>
      <c r="F31" s="99"/>
      <c r="G31" s="99">
        <v>0.8</v>
      </c>
    </row>
    <row r="32" ht="26.45" customHeight="1" spans="1:7">
      <c r="A32" s="98" t="s">
        <v>207</v>
      </c>
      <c r="B32" s="89" t="s">
        <v>208</v>
      </c>
      <c r="C32" s="98" t="s">
        <v>209</v>
      </c>
      <c r="D32" s="89" t="s">
        <v>208</v>
      </c>
      <c r="E32" s="90">
        <v>228.88944</v>
      </c>
      <c r="F32" s="90">
        <v>228.88944</v>
      </c>
      <c r="G32" s="90"/>
    </row>
    <row r="33" ht="26.45" customHeight="1" spans="1:7">
      <c r="A33" s="97" t="s">
        <v>210</v>
      </c>
      <c r="B33" s="83" t="s">
        <v>211</v>
      </c>
      <c r="C33" s="83" t="s">
        <v>212</v>
      </c>
      <c r="D33" s="83" t="s">
        <v>213</v>
      </c>
      <c r="E33" s="99">
        <v>33.60744</v>
      </c>
      <c r="F33" s="99">
        <v>33.60744</v>
      </c>
      <c r="G33" s="99"/>
    </row>
    <row r="34" ht="26.45" customHeight="1" spans="1:7">
      <c r="A34" s="97" t="s">
        <v>214</v>
      </c>
      <c r="B34" s="83" t="s">
        <v>215</v>
      </c>
      <c r="C34" s="83" t="s">
        <v>216</v>
      </c>
      <c r="D34" s="83" t="s">
        <v>217</v>
      </c>
      <c r="E34" s="99">
        <v>24.282</v>
      </c>
      <c r="F34" s="99">
        <v>24.282</v>
      </c>
      <c r="G34" s="99"/>
    </row>
    <row r="35" ht="26.45" customHeight="1" spans="1:7">
      <c r="A35" s="97" t="s">
        <v>218</v>
      </c>
      <c r="B35" s="83" t="s">
        <v>219</v>
      </c>
      <c r="C35" s="83" t="s">
        <v>220</v>
      </c>
      <c r="D35" s="83" t="s">
        <v>219</v>
      </c>
      <c r="E35" s="99">
        <v>171</v>
      </c>
      <c r="F35" s="99">
        <v>171</v>
      </c>
      <c r="G35" s="99"/>
    </row>
    <row r="36" ht="26.45" customHeight="1" spans="1:7">
      <c r="A36" s="97" t="s">
        <v>221</v>
      </c>
      <c r="B36" s="83" t="s">
        <v>222</v>
      </c>
      <c r="C36" s="83" t="s">
        <v>143</v>
      </c>
      <c r="D36" s="83" t="s">
        <v>144</v>
      </c>
      <c r="E36" s="99">
        <v>30</v>
      </c>
      <c r="F36" s="99"/>
      <c r="G36" s="99">
        <v>30</v>
      </c>
    </row>
    <row r="37" ht="26.45" customHeight="1" spans="1:7">
      <c r="A37" s="97"/>
      <c r="B37" s="83" t="s">
        <v>222</v>
      </c>
      <c r="C37" s="83" t="s">
        <v>223</v>
      </c>
      <c r="D37" s="83" t="s">
        <v>224</v>
      </c>
      <c r="E37" s="99">
        <v>80</v>
      </c>
      <c r="F37" s="99"/>
      <c r="G37" s="99">
        <v>80</v>
      </c>
    </row>
    <row r="38" ht="26.45" customHeight="1" spans="1:7">
      <c r="A38" s="98" t="s">
        <v>225</v>
      </c>
      <c r="B38" s="89" t="s">
        <v>226</v>
      </c>
      <c r="C38" s="98" t="s">
        <v>227</v>
      </c>
      <c r="D38" s="89" t="s">
        <v>228</v>
      </c>
      <c r="E38" s="90">
        <v>22</v>
      </c>
      <c r="F38" s="90"/>
      <c r="G38" s="90">
        <v>22</v>
      </c>
    </row>
    <row r="39" ht="26.45" customHeight="1" spans="1:7">
      <c r="A39" s="97" t="s">
        <v>229</v>
      </c>
      <c r="B39" s="83" t="s">
        <v>230</v>
      </c>
      <c r="C39" s="83" t="s">
        <v>231</v>
      </c>
      <c r="D39" s="83" t="s">
        <v>232</v>
      </c>
      <c r="E39" s="99">
        <v>22</v>
      </c>
      <c r="F39" s="99"/>
      <c r="G39" s="99">
        <v>22</v>
      </c>
    </row>
    <row r="40" ht="22.8" customHeight="1" spans="1:7">
      <c r="A40" s="78" t="s">
        <v>233</v>
      </c>
      <c r="B40" s="78"/>
      <c r="C40" s="78"/>
      <c r="D40" s="78"/>
      <c r="E40" s="100">
        <v>8762.482551</v>
      </c>
      <c r="F40" s="100">
        <v>7687.282551</v>
      </c>
      <c r="G40" s="100">
        <v>1075.2</v>
      </c>
    </row>
    <row r="43" ht="30" customHeight="1"/>
  </sheetData>
  <mergeCells count="7">
    <mergeCell ref="A1:G1"/>
    <mergeCell ref="A2:Q2"/>
    <mergeCell ref="C3:G3"/>
    <mergeCell ref="A4:B4"/>
    <mergeCell ref="C4:D4"/>
    <mergeCell ref="E4:G4"/>
    <mergeCell ref="A40:D40"/>
  </mergeCells>
  <printOptions horizontalCentered="1"/>
  <pageMargins left="0" right="0" top="0" bottom="0" header="0" footer="0"/>
  <pageSetup paperSize="9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6"/>
  <sheetViews>
    <sheetView workbookViewId="0">
      <selection activeCell="F24" sqref="F24"/>
    </sheetView>
  </sheetViews>
  <sheetFormatPr defaultColWidth="10" defaultRowHeight="13.5" outlineLevelRow="5" outlineLevelCol="7"/>
  <cols>
    <col min="1" max="1" width="12.8916666666667" customWidth="1"/>
    <col min="2" max="2" width="29.7166666666667" customWidth="1"/>
    <col min="3" max="3" width="20.7583333333333" customWidth="1"/>
    <col min="4" max="4" width="12.35" customWidth="1"/>
    <col min="5" max="5" width="10.3166666666667" customWidth="1"/>
    <col min="6" max="6" width="14.1166666666667" customWidth="1"/>
    <col min="7" max="8" width="13.7" customWidth="1"/>
  </cols>
  <sheetData>
    <row r="1" ht="16.35" customHeight="1" spans="1:8">
      <c r="A1" s="93"/>
      <c r="G1" s="77"/>
      <c r="H1" s="77"/>
    </row>
    <row r="2" ht="33.6" customHeight="1" spans="1:8">
      <c r="A2" s="94" t="s">
        <v>234</v>
      </c>
      <c r="B2" s="94"/>
      <c r="C2" s="94"/>
      <c r="D2" s="94"/>
      <c r="E2" s="94"/>
      <c r="F2" s="94"/>
      <c r="G2" s="94"/>
      <c r="H2" s="94"/>
    </row>
    <row r="3" ht="24.15" customHeight="1" spans="1:8">
      <c r="A3" s="80" t="s">
        <v>235</v>
      </c>
      <c r="B3" s="80"/>
      <c r="C3" s="80"/>
      <c r="D3" s="80"/>
      <c r="E3" s="80"/>
      <c r="F3" s="80"/>
      <c r="G3" s="80"/>
      <c r="H3" s="95" t="s">
        <v>236</v>
      </c>
    </row>
    <row r="4" ht="23.25" customHeight="1" spans="1:8">
      <c r="A4" s="78" t="s">
        <v>237</v>
      </c>
      <c r="B4" s="78" t="s">
        <v>238</v>
      </c>
      <c r="C4" s="78" t="s">
        <v>239</v>
      </c>
      <c r="D4" s="78" t="s">
        <v>240</v>
      </c>
      <c r="E4" s="78" t="s">
        <v>241</v>
      </c>
      <c r="F4" s="78"/>
      <c r="G4" s="78"/>
      <c r="H4" s="78" t="s">
        <v>242</v>
      </c>
    </row>
    <row r="5" ht="25.85" customHeight="1" spans="1:8">
      <c r="A5" s="78"/>
      <c r="B5" s="78"/>
      <c r="C5" s="78"/>
      <c r="D5" s="78"/>
      <c r="E5" s="78" t="s">
        <v>70</v>
      </c>
      <c r="F5" s="78" t="s">
        <v>243</v>
      </c>
      <c r="G5" s="78" t="s">
        <v>244</v>
      </c>
      <c r="H5" s="78"/>
    </row>
    <row r="6" ht="22.8" customHeight="1" spans="1:8">
      <c r="A6" s="96">
        <v>137001</v>
      </c>
      <c r="B6" s="96" t="s">
        <v>75</v>
      </c>
      <c r="C6" s="81">
        <v>340.8</v>
      </c>
      <c r="D6" s="81"/>
      <c r="E6" s="81">
        <v>340</v>
      </c>
      <c r="F6" s="81"/>
      <c r="G6" s="81">
        <v>340</v>
      </c>
      <c r="H6" s="81">
        <v>0.8</v>
      </c>
    </row>
  </sheetData>
  <mergeCells count="9">
    <mergeCell ref="G1:H1"/>
    <mergeCell ref="A2:H2"/>
    <mergeCell ref="A3:G3"/>
    <mergeCell ref="E4:G4"/>
    <mergeCell ref="A4:A5"/>
    <mergeCell ref="B4:B5"/>
    <mergeCell ref="C4:C5"/>
    <mergeCell ref="D4:D5"/>
    <mergeCell ref="H4:H5"/>
  </mergeCells>
  <pageMargins left="0.75" right="0.75" top="0.270000010728836" bottom="0.270000010728836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43"/>
  <sheetViews>
    <sheetView workbookViewId="0">
      <selection activeCell="K5" sqref="K4:K5"/>
    </sheetView>
  </sheetViews>
  <sheetFormatPr defaultColWidth="10" defaultRowHeight="13.5"/>
  <cols>
    <col min="1" max="1" width="12.2083333333333" customWidth="1"/>
    <col min="2" max="2" width="17.125" customWidth="1"/>
    <col min="3" max="5" width="10.625" customWidth="1"/>
    <col min="6" max="6" width="9" customWidth="1"/>
    <col min="7" max="7" width="9.625" customWidth="1"/>
    <col min="8" max="8" width="6.625" customWidth="1"/>
    <col min="9" max="9" width="10.25" customWidth="1"/>
    <col min="10" max="17" width="6.625" customWidth="1"/>
  </cols>
  <sheetData>
    <row r="1" ht="35.35" customHeight="1" spans="1:5">
      <c r="A1" s="75" t="s">
        <v>245</v>
      </c>
      <c r="B1" s="75"/>
      <c r="C1" s="75"/>
      <c r="D1" s="75"/>
      <c r="E1" s="75"/>
    </row>
    <row r="2" ht="27" customHeight="1" spans="1:17">
      <c r="A2" s="76" t="s">
        <v>1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</row>
    <row r="3" ht="16.35" customHeight="1" spans="1:5">
      <c r="A3" s="77" t="s">
        <v>2</v>
      </c>
      <c r="B3" s="77"/>
      <c r="C3" s="77"/>
      <c r="D3" s="77"/>
      <c r="E3" s="77"/>
    </row>
    <row r="4" ht="22.8" customHeight="1" spans="1:5">
      <c r="A4" s="78" t="s">
        <v>96</v>
      </c>
      <c r="B4" s="78" t="s">
        <v>97</v>
      </c>
      <c r="C4" s="78" t="s">
        <v>246</v>
      </c>
      <c r="D4" s="78"/>
      <c r="E4" s="78"/>
    </row>
    <row r="5" ht="22.8" customHeight="1" spans="1:5">
      <c r="A5" s="78"/>
      <c r="B5" s="78"/>
      <c r="C5" s="78" t="s">
        <v>61</v>
      </c>
      <c r="D5" s="78" t="s">
        <v>78</v>
      </c>
      <c r="E5" s="78" t="s">
        <v>79</v>
      </c>
    </row>
    <row r="6" ht="57" customHeight="1" spans="1:5">
      <c r="A6" s="89"/>
      <c r="B6" s="89"/>
      <c r="C6" s="90"/>
      <c r="D6" s="90"/>
      <c r="E6" s="90"/>
    </row>
    <row r="7" ht="26.45" customHeight="1" spans="1:5">
      <c r="A7" s="89"/>
      <c r="B7" s="89"/>
      <c r="C7" s="90"/>
      <c r="D7" s="90"/>
      <c r="E7" s="90"/>
    </row>
    <row r="8" ht="26.45" customHeight="1" spans="1:5">
      <c r="A8" s="89"/>
      <c r="B8" s="89"/>
      <c r="C8" s="90"/>
      <c r="D8" s="90"/>
      <c r="E8" s="90"/>
    </row>
    <row r="9" ht="27.6" customHeight="1" spans="1:5">
      <c r="A9" s="78" t="s">
        <v>129</v>
      </c>
      <c r="B9" s="78"/>
      <c r="C9" s="81"/>
      <c r="D9" s="81"/>
      <c r="E9" s="81"/>
    </row>
    <row r="10" s="88" customFormat="1" ht="14.25" spans="1:10">
      <c r="A10" s="91" t="s">
        <v>247</v>
      </c>
      <c r="B10" s="92"/>
      <c r="C10" s="92"/>
      <c r="D10" s="92"/>
      <c r="E10" s="92"/>
      <c r="F10" s="92"/>
      <c r="G10" s="92"/>
      <c r="H10" s="92"/>
      <c r="I10" s="92"/>
      <c r="J10" s="92"/>
    </row>
    <row r="43" ht="30" customHeight="1"/>
  </sheetData>
  <mergeCells count="7">
    <mergeCell ref="A1:E1"/>
    <mergeCell ref="A2:Q2"/>
    <mergeCell ref="A3:E3"/>
    <mergeCell ref="C4:E4"/>
    <mergeCell ref="A9:B9"/>
    <mergeCell ref="A4:A5"/>
    <mergeCell ref="B4:B5"/>
  </mergeCells>
  <printOptions horizontalCentered="1"/>
  <pageMargins left="0" right="0" top="0" bottom="0" header="0" footer="0"/>
  <pageSetup paperSize="9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44"/>
  <sheetViews>
    <sheetView tabSelected="1" topLeftCell="A20" workbookViewId="0">
      <selection activeCell="D27" sqref="D27:D36"/>
    </sheetView>
  </sheetViews>
  <sheetFormatPr defaultColWidth="10" defaultRowHeight="13.5"/>
  <cols>
    <col min="1" max="1" width="21.575" customWidth="1"/>
    <col min="2" max="2" width="17.125" customWidth="1"/>
    <col min="3" max="5" width="10.625" customWidth="1"/>
    <col min="6" max="6" width="9" customWidth="1"/>
    <col min="7" max="7" width="9.625" customWidth="1"/>
    <col min="8" max="8" width="6.625" customWidth="1"/>
    <col min="9" max="9" width="10.25" customWidth="1"/>
    <col min="10" max="17" width="6.625" customWidth="1"/>
    <col min="18" max="19" width="11.125" customWidth="1"/>
    <col min="20" max="20" width="13.5666666666667" customWidth="1"/>
  </cols>
  <sheetData>
    <row r="1" ht="34.5" customHeight="1" spans="1:20">
      <c r="A1" s="75" t="s">
        <v>248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</row>
    <row r="2" ht="27" customHeight="1" spans="1:20">
      <c r="A2" s="76" t="s">
        <v>1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87"/>
      <c r="S2" s="87"/>
      <c r="T2" s="87"/>
    </row>
    <row r="3" ht="16.35" customHeight="1" spans="1:20">
      <c r="A3" s="77" t="s">
        <v>2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</row>
    <row r="4" ht="24.15" customHeight="1" spans="1:20">
      <c r="A4" s="78" t="s">
        <v>249</v>
      </c>
      <c r="B4" s="78" t="s">
        <v>250</v>
      </c>
      <c r="C4" s="78" t="s">
        <v>251</v>
      </c>
      <c r="D4" s="78" t="s">
        <v>61</v>
      </c>
      <c r="E4" s="78" t="s">
        <v>252</v>
      </c>
      <c r="F4" s="78"/>
      <c r="G4" s="78"/>
      <c r="H4" s="78"/>
      <c r="I4" s="78"/>
      <c r="J4" s="78"/>
      <c r="K4" s="78"/>
      <c r="L4" s="78"/>
      <c r="M4" s="78" t="s">
        <v>253</v>
      </c>
      <c r="N4" s="78"/>
      <c r="O4" s="78"/>
      <c r="P4" s="78"/>
      <c r="Q4" s="78"/>
      <c r="R4" s="78"/>
      <c r="S4" s="78"/>
      <c r="T4" s="78"/>
    </row>
    <row r="5" ht="40.5" customHeight="1" spans="1:20">
      <c r="A5" s="78"/>
      <c r="B5" s="78"/>
      <c r="C5" s="78"/>
      <c r="D5" s="78"/>
      <c r="E5" s="79" t="s">
        <v>70</v>
      </c>
      <c r="F5" s="78" t="s">
        <v>254</v>
      </c>
      <c r="G5" s="78"/>
      <c r="H5" s="78"/>
      <c r="I5" s="78" t="s">
        <v>255</v>
      </c>
      <c r="J5" s="78" t="s">
        <v>256</v>
      </c>
      <c r="K5" s="78" t="s">
        <v>257</v>
      </c>
      <c r="L5" s="78" t="s">
        <v>258</v>
      </c>
      <c r="M5" s="78" t="s">
        <v>70</v>
      </c>
      <c r="N5" s="78" t="s">
        <v>254</v>
      </c>
      <c r="O5" s="78"/>
      <c r="P5" s="78"/>
      <c r="Q5" s="78" t="s">
        <v>255</v>
      </c>
      <c r="R5" s="78" t="s">
        <v>256</v>
      </c>
      <c r="S5" s="78" t="s">
        <v>257</v>
      </c>
      <c r="T5" s="78" t="s">
        <v>258</v>
      </c>
    </row>
    <row r="6" ht="57" customHeight="1" spans="1:20">
      <c r="A6" s="78"/>
      <c r="B6" s="78"/>
      <c r="C6" s="78"/>
      <c r="D6" s="78"/>
      <c r="E6" s="79"/>
      <c r="F6" s="78" t="s">
        <v>70</v>
      </c>
      <c r="G6" s="79" t="s">
        <v>259</v>
      </c>
      <c r="H6" s="80" t="s">
        <v>260</v>
      </c>
      <c r="I6" s="78"/>
      <c r="J6" s="78"/>
      <c r="K6" s="78"/>
      <c r="L6" s="78"/>
      <c r="M6" s="78"/>
      <c r="N6" s="78" t="s">
        <v>70</v>
      </c>
      <c r="O6" s="78" t="s">
        <v>259</v>
      </c>
      <c r="P6" s="82" t="s">
        <v>260</v>
      </c>
      <c r="Q6" s="78"/>
      <c r="R6" s="78"/>
      <c r="S6" s="78"/>
      <c r="T6" s="78"/>
    </row>
    <row r="7" ht="27.6" customHeight="1" spans="1:20">
      <c r="A7" s="78" t="s">
        <v>73</v>
      </c>
      <c r="B7" s="78"/>
      <c r="C7" s="78"/>
      <c r="D7" s="81">
        <v>14475.382551</v>
      </c>
      <c r="E7" s="81">
        <v>14437.382551</v>
      </c>
      <c r="F7" s="81">
        <v>14437.382551</v>
      </c>
      <c r="G7" s="81">
        <v>13687.382551</v>
      </c>
      <c r="H7" s="81">
        <v>750</v>
      </c>
      <c r="I7" s="81"/>
      <c r="J7" s="81"/>
      <c r="K7" s="81">
        <v>38</v>
      </c>
      <c r="L7" s="81"/>
      <c r="M7" s="81"/>
      <c r="N7" s="81"/>
      <c r="O7" s="81"/>
      <c r="P7" s="81"/>
      <c r="Q7" s="81"/>
      <c r="R7" s="81"/>
      <c r="S7" s="81"/>
      <c r="T7" s="81"/>
    </row>
    <row r="8" ht="22.4" customHeight="1" spans="1:20">
      <c r="A8" s="82" t="s">
        <v>77</v>
      </c>
      <c r="B8" s="82"/>
      <c r="C8" s="82"/>
      <c r="D8" s="81">
        <v>14475.382551</v>
      </c>
      <c r="E8" s="81">
        <v>14437.382551</v>
      </c>
      <c r="F8" s="81">
        <v>14437.382551</v>
      </c>
      <c r="G8" s="81">
        <v>13687.382551</v>
      </c>
      <c r="H8" s="81">
        <v>750</v>
      </c>
      <c r="I8" s="81"/>
      <c r="J8" s="81"/>
      <c r="K8" s="81">
        <v>38</v>
      </c>
      <c r="L8" s="81"/>
      <c r="M8" s="81"/>
      <c r="N8" s="81"/>
      <c r="O8" s="81"/>
      <c r="P8" s="81"/>
      <c r="Q8" s="81"/>
      <c r="R8" s="81"/>
      <c r="S8" s="81"/>
      <c r="T8" s="81"/>
    </row>
    <row r="9" ht="24.15" customHeight="1" spans="1:20">
      <c r="A9" s="82" t="s">
        <v>261</v>
      </c>
      <c r="B9" s="82"/>
      <c r="C9" s="82"/>
      <c r="D9" s="81">
        <v>14475.382551</v>
      </c>
      <c r="E9" s="81">
        <v>14437.382551</v>
      </c>
      <c r="F9" s="81">
        <v>14437.382551</v>
      </c>
      <c r="G9" s="81">
        <v>13687.382551</v>
      </c>
      <c r="H9" s="81">
        <v>750</v>
      </c>
      <c r="I9" s="81"/>
      <c r="J9" s="81"/>
      <c r="K9" s="81">
        <v>38</v>
      </c>
      <c r="L9" s="81"/>
      <c r="M9" s="81"/>
      <c r="N9" s="81"/>
      <c r="O9" s="81"/>
      <c r="P9" s="81"/>
      <c r="Q9" s="81"/>
      <c r="R9" s="81"/>
      <c r="S9" s="81"/>
      <c r="T9" s="81"/>
    </row>
    <row r="10" ht="22.4" customHeight="1" spans="1:20">
      <c r="A10" s="82" t="s">
        <v>262</v>
      </c>
      <c r="B10" s="82"/>
      <c r="C10" s="82"/>
      <c r="D10" s="81">
        <v>7725.282551</v>
      </c>
      <c r="E10" s="81">
        <v>7687.282551</v>
      </c>
      <c r="F10" s="81">
        <v>7687.282551</v>
      </c>
      <c r="G10" s="81">
        <v>7675.282551</v>
      </c>
      <c r="H10" s="81">
        <v>12</v>
      </c>
      <c r="I10" s="81"/>
      <c r="J10" s="81"/>
      <c r="K10" s="81">
        <v>38</v>
      </c>
      <c r="L10" s="81"/>
      <c r="M10" s="81"/>
      <c r="N10" s="81"/>
      <c r="O10" s="81"/>
      <c r="P10" s="81"/>
      <c r="Q10" s="81"/>
      <c r="R10" s="81"/>
      <c r="S10" s="81"/>
      <c r="T10" s="81"/>
    </row>
    <row r="11" ht="22.4" customHeight="1" spans="1:20">
      <c r="A11" s="83" t="s">
        <v>80</v>
      </c>
      <c r="B11" s="83" t="s">
        <v>263</v>
      </c>
      <c r="C11" s="83" t="s">
        <v>75</v>
      </c>
      <c r="D11" s="84">
        <v>175.848797</v>
      </c>
      <c r="E11" s="83">
        <v>175.848797</v>
      </c>
      <c r="F11" s="84">
        <v>175.848797</v>
      </c>
      <c r="G11" s="84">
        <v>175.848797</v>
      </c>
      <c r="H11" s="84"/>
      <c r="I11" s="84"/>
      <c r="J11" s="84"/>
      <c r="K11" s="84"/>
      <c r="L11" s="84"/>
      <c r="M11" s="83"/>
      <c r="N11" s="84"/>
      <c r="O11" s="84"/>
      <c r="P11" s="84"/>
      <c r="Q11" s="84"/>
      <c r="R11" s="84"/>
      <c r="S11" s="84"/>
      <c r="T11" s="84"/>
    </row>
    <row r="12" ht="22.4" customHeight="1" spans="1:20">
      <c r="A12" s="83"/>
      <c r="B12" s="83" t="s">
        <v>264</v>
      </c>
      <c r="C12" s="83" t="s">
        <v>75</v>
      </c>
      <c r="D12" s="84">
        <v>5716.51244</v>
      </c>
      <c r="E12" s="83">
        <v>5716.51244</v>
      </c>
      <c r="F12" s="84">
        <v>5716.51244</v>
      </c>
      <c r="G12" s="84">
        <v>5716.51244</v>
      </c>
      <c r="H12" s="84"/>
      <c r="I12" s="84"/>
      <c r="J12" s="84"/>
      <c r="K12" s="84"/>
      <c r="L12" s="84"/>
      <c r="M12" s="83"/>
      <c r="N12" s="84"/>
      <c r="O12" s="84"/>
      <c r="P12" s="84"/>
      <c r="Q12" s="84"/>
      <c r="R12" s="84"/>
      <c r="S12" s="84"/>
      <c r="T12" s="84"/>
    </row>
    <row r="13" ht="22.4" customHeight="1" spans="1:20">
      <c r="A13" s="83"/>
      <c r="B13" s="83" t="s">
        <v>265</v>
      </c>
      <c r="C13" s="83" t="s">
        <v>75</v>
      </c>
      <c r="D13" s="84">
        <v>254.35944</v>
      </c>
      <c r="E13" s="83">
        <v>254.35944</v>
      </c>
      <c r="F13" s="84">
        <v>254.35944</v>
      </c>
      <c r="G13" s="84">
        <v>254.35944</v>
      </c>
      <c r="H13" s="84"/>
      <c r="I13" s="84"/>
      <c r="J13" s="84"/>
      <c r="K13" s="84"/>
      <c r="L13" s="84"/>
      <c r="M13" s="83"/>
      <c r="N13" s="84"/>
      <c r="O13" s="84"/>
      <c r="P13" s="84"/>
      <c r="Q13" s="84"/>
      <c r="R13" s="84"/>
      <c r="S13" s="84"/>
      <c r="T13" s="84"/>
    </row>
    <row r="14" ht="22.4" customHeight="1" spans="1:20">
      <c r="A14" s="83"/>
      <c r="B14" s="83" t="s">
        <v>266</v>
      </c>
      <c r="C14" s="83" t="s">
        <v>75</v>
      </c>
      <c r="D14" s="84">
        <v>1017.073565</v>
      </c>
      <c r="E14" s="83">
        <v>1017.073565</v>
      </c>
      <c r="F14" s="84">
        <v>979.073565</v>
      </c>
      <c r="G14" s="84">
        <v>967.073565</v>
      </c>
      <c r="H14" s="84">
        <v>12</v>
      </c>
      <c r="I14" s="84"/>
      <c r="J14" s="84"/>
      <c r="K14" s="84">
        <v>38</v>
      </c>
      <c r="L14" s="84"/>
      <c r="M14" s="83"/>
      <c r="N14" s="84"/>
      <c r="O14" s="84"/>
      <c r="P14" s="84"/>
      <c r="Q14" s="84"/>
      <c r="R14" s="84"/>
      <c r="S14" s="84"/>
      <c r="T14" s="84"/>
    </row>
    <row r="15" ht="22.4" customHeight="1" spans="1:20">
      <c r="A15" s="83"/>
      <c r="B15" s="83" t="s">
        <v>267</v>
      </c>
      <c r="C15" s="83" t="s">
        <v>75</v>
      </c>
      <c r="D15" s="84">
        <v>561.488309</v>
      </c>
      <c r="E15" s="83">
        <v>561.488309</v>
      </c>
      <c r="F15" s="84">
        <v>561.488309</v>
      </c>
      <c r="G15" s="84">
        <v>561.488309</v>
      </c>
      <c r="H15" s="84"/>
      <c r="I15" s="84"/>
      <c r="J15" s="84"/>
      <c r="K15" s="84"/>
      <c r="L15" s="84"/>
      <c r="M15" s="83"/>
      <c r="N15" s="84"/>
      <c r="O15" s="84"/>
      <c r="P15" s="84"/>
      <c r="Q15" s="84"/>
      <c r="R15" s="84"/>
      <c r="S15" s="84"/>
      <c r="T15" s="84"/>
    </row>
    <row r="16" ht="22.4" customHeight="1" spans="1:20">
      <c r="A16" s="82" t="s">
        <v>268</v>
      </c>
      <c r="B16" s="82"/>
      <c r="C16" s="82"/>
      <c r="D16" s="81">
        <v>1075.2</v>
      </c>
      <c r="E16" s="81">
        <v>1075.2</v>
      </c>
      <c r="F16" s="81">
        <v>1075.2</v>
      </c>
      <c r="G16" s="81">
        <v>1075.2</v>
      </c>
      <c r="H16" s="81">
        <v>0</v>
      </c>
      <c r="I16" s="81"/>
      <c r="J16" s="81"/>
      <c r="K16" s="81"/>
      <c r="L16" s="81"/>
      <c r="M16" s="81"/>
      <c r="N16" s="81"/>
      <c r="O16" s="81"/>
      <c r="P16" s="81"/>
      <c r="Q16" s="81"/>
      <c r="R16" s="81"/>
      <c r="S16" s="81"/>
      <c r="T16" s="81"/>
    </row>
    <row r="17" ht="22.4" customHeight="1" spans="1:20">
      <c r="A17" s="83" t="s">
        <v>81</v>
      </c>
      <c r="B17" s="83" t="s">
        <v>81</v>
      </c>
      <c r="C17" s="83" t="s">
        <v>75</v>
      </c>
      <c r="D17" s="84">
        <v>1075.2</v>
      </c>
      <c r="E17" s="83">
        <v>1075.2</v>
      </c>
      <c r="F17" s="84">
        <v>1075.2</v>
      </c>
      <c r="G17" s="84">
        <v>1075.2</v>
      </c>
      <c r="H17" s="84"/>
      <c r="I17" s="84"/>
      <c r="J17" s="84"/>
      <c r="K17" s="84"/>
      <c r="L17" s="84"/>
      <c r="M17" s="83"/>
      <c r="N17" s="84"/>
      <c r="O17" s="84"/>
      <c r="P17" s="84"/>
      <c r="Q17" s="84"/>
      <c r="R17" s="84"/>
      <c r="S17" s="84"/>
      <c r="T17" s="84"/>
    </row>
    <row r="18" ht="22.4" customHeight="1" spans="1:20">
      <c r="A18" s="82" t="s">
        <v>269</v>
      </c>
      <c r="B18" s="82"/>
      <c r="C18" s="82"/>
      <c r="D18" s="81">
        <v>738</v>
      </c>
      <c r="E18" s="81">
        <v>738</v>
      </c>
      <c r="F18" s="81">
        <v>738</v>
      </c>
      <c r="G18" s="81"/>
      <c r="H18" s="81">
        <v>738</v>
      </c>
      <c r="I18" s="81"/>
      <c r="J18" s="81"/>
      <c r="K18" s="81"/>
      <c r="L18" s="81"/>
      <c r="M18" s="81"/>
      <c r="N18" s="81"/>
      <c r="O18" s="81"/>
      <c r="P18" s="81"/>
      <c r="Q18" s="81"/>
      <c r="R18" s="81"/>
      <c r="S18" s="81"/>
      <c r="T18" s="81"/>
    </row>
    <row r="19" ht="22.4" customHeight="1" spans="1:20">
      <c r="A19" s="83" t="s">
        <v>82</v>
      </c>
      <c r="B19" s="83" t="s">
        <v>270</v>
      </c>
      <c r="C19" s="83" t="s">
        <v>75</v>
      </c>
      <c r="D19" s="84">
        <v>90</v>
      </c>
      <c r="E19" s="83">
        <v>90</v>
      </c>
      <c r="F19" s="84">
        <v>90</v>
      </c>
      <c r="G19" s="84"/>
      <c r="H19" s="84">
        <v>90</v>
      </c>
      <c r="I19" s="84"/>
      <c r="J19" s="84"/>
      <c r="K19" s="84"/>
      <c r="L19" s="84"/>
      <c r="M19" s="83"/>
      <c r="N19" s="84"/>
      <c r="O19" s="84"/>
      <c r="P19" s="84"/>
      <c r="Q19" s="84"/>
      <c r="R19" s="84"/>
      <c r="S19" s="84"/>
      <c r="T19" s="84"/>
    </row>
    <row r="20" ht="22.4" customHeight="1" spans="1:20">
      <c r="A20" s="83"/>
      <c r="B20" s="83" t="s">
        <v>271</v>
      </c>
      <c r="C20" s="83" t="s">
        <v>75</v>
      </c>
      <c r="D20" s="84">
        <v>48</v>
      </c>
      <c r="E20" s="83">
        <v>48</v>
      </c>
      <c r="F20" s="84">
        <v>48</v>
      </c>
      <c r="G20" s="84"/>
      <c r="H20" s="84">
        <v>48</v>
      </c>
      <c r="I20" s="84"/>
      <c r="J20" s="84"/>
      <c r="K20" s="84"/>
      <c r="L20" s="84"/>
      <c r="M20" s="83"/>
      <c r="N20" s="84"/>
      <c r="O20" s="84"/>
      <c r="P20" s="84"/>
      <c r="Q20" s="84"/>
      <c r="R20" s="84"/>
      <c r="S20" s="84"/>
      <c r="T20" s="84"/>
    </row>
    <row r="21" ht="22.4" customHeight="1" spans="1:20">
      <c r="A21" s="83"/>
      <c r="B21" s="83" t="s">
        <v>272</v>
      </c>
      <c r="C21" s="83" t="s">
        <v>75</v>
      </c>
      <c r="D21" s="84">
        <v>10</v>
      </c>
      <c r="E21" s="83">
        <v>10</v>
      </c>
      <c r="F21" s="84">
        <v>10</v>
      </c>
      <c r="G21" s="84"/>
      <c r="H21" s="84">
        <v>10</v>
      </c>
      <c r="I21" s="84"/>
      <c r="J21" s="84"/>
      <c r="K21" s="84"/>
      <c r="L21" s="84"/>
      <c r="M21" s="83"/>
      <c r="N21" s="84"/>
      <c r="O21" s="84"/>
      <c r="P21" s="84"/>
      <c r="Q21" s="84"/>
      <c r="R21" s="84"/>
      <c r="S21" s="84"/>
      <c r="T21" s="84"/>
    </row>
    <row r="22" ht="22.4" customHeight="1" spans="1:20">
      <c r="A22" s="83"/>
      <c r="B22" s="83" t="s">
        <v>273</v>
      </c>
      <c r="C22" s="83" t="s">
        <v>75</v>
      </c>
      <c r="D22" s="84">
        <v>10</v>
      </c>
      <c r="E22" s="83">
        <v>10</v>
      </c>
      <c r="F22" s="84">
        <v>10</v>
      </c>
      <c r="G22" s="84"/>
      <c r="H22" s="84">
        <v>10</v>
      </c>
      <c r="I22" s="84"/>
      <c r="J22" s="84"/>
      <c r="K22" s="84"/>
      <c r="L22" s="84"/>
      <c r="M22" s="83"/>
      <c r="N22" s="84"/>
      <c r="O22" s="84"/>
      <c r="P22" s="84"/>
      <c r="Q22" s="84"/>
      <c r="R22" s="84"/>
      <c r="S22" s="84"/>
      <c r="T22" s="84"/>
    </row>
    <row r="23" ht="22.4" customHeight="1" spans="1:20">
      <c r="A23" s="83"/>
      <c r="B23" s="83" t="s">
        <v>274</v>
      </c>
      <c r="C23" s="83" t="s">
        <v>75</v>
      </c>
      <c r="D23" s="84">
        <v>60</v>
      </c>
      <c r="E23" s="83">
        <v>60</v>
      </c>
      <c r="F23" s="84">
        <v>60</v>
      </c>
      <c r="G23" s="84"/>
      <c r="H23" s="84">
        <v>60</v>
      </c>
      <c r="I23" s="84"/>
      <c r="J23" s="84"/>
      <c r="K23" s="84"/>
      <c r="L23" s="84"/>
      <c r="M23" s="83"/>
      <c r="N23" s="84"/>
      <c r="O23" s="84"/>
      <c r="P23" s="84"/>
      <c r="Q23" s="84"/>
      <c r="R23" s="84"/>
      <c r="S23" s="84"/>
      <c r="T23" s="84"/>
    </row>
    <row r="24" ht="22.4" customHeight="1" spans="1:20">
      <c r="A24" s="83"/>
      <c r="B24" s="83" t="s">
        <v>275</v>
      </c>
      <c r="C24" s="83" t="s">
        <v>75</v>
      </c>
      <c r="D24" s="84">
        <v>360</v>
      </c>
      <c r="E24" s="83">
        <v>360</v>
      </c>
      <c r="F24" s="84">
        <v>360</v>
      </c>
      <c r="G24" s="84"/>
      <c r="H24" s="84">
        <v>360</v>
      </c>
      <c r="I24" s="84"/>
      <c r="J24" s="84"/>
      <c r="K24" s="84"/>
      <c r="L24" s="84"/>
      <c r="M24" s="83"/>
      <c r="N24" s="84"/>
      <c r="O24" s="84"/>
      <c r="P24" s="84"/>
      <c r="Q24" s="84"/>
      <c r="R24" s="84"/>
      <c r="S24" s="84"/>
      <c r="T24" s="84"/>
    </row>
    <row r="25" ht="22.4" customHeight="1" spans="1:20">
      <c r="A25" s="83"/>
      <c r="B25" s="83" t="s">
        <v>276</v>
      </c>
      <c r="C25" s="83" t="s">
        <v>75</v>
      </c>
      <c r="D25" s="84">
        <v>160</v>
      </c>
      <c r="E25" s="83">
        <v>160</v>
      </c>
      <c r="F25" s="84">
        <v>160</v>
      </c>
      <c r="G25" s="84"/>
      <c r="H25" s="84">
        <v>160</v>
      </c>
      <c r="I25" s="84"/>
      <c r="J25" s="84"/>
      <c r="K25" s="84"/>
      <c r="L25" s="84"/>
      <c r="M25" s="83"/>
      <c r="N25" s="84"/>
      <c r="O25" s="84"/>
      <c r="P25" s="84"/>
      <c r="Q25" s="84"/>
      <c r="R25" s="84"/>
      <c r="S25" s="84"/>
      <c r="T25" s="84"/>
    </row>
    <row r="26" ht="22.4" customHeight="1" spans="1:20">
      <c r="A26" s="82" t="s">
        <v>277</v>
      </c>
      <c r="B26" s="82"/>
      <c r="C26" s="82"/>
      <c r="D26" s="81">
        <v>4936.9</v>
      </c>
      <c r="E26" s="81">
        <v>4936.9</v>
      </c>
      <c r="F26" s="81">
        <v>4936.9</v>
      </c>
      <c r="G26" s="81">
        <v>4936.9</v>
      </c>
      <c r="H26" s="81">
        <v>0</v>
      </c>
      <c r="I26" s="81"/>
      <c r="J26" s="81"/>
      <c r="K26" s="81"/>
      <c r="L26" s="81"/>
      <c r="M26" s="81"/>
      <c r="N26" s="81"/>
      <c r="O26" s="81"/>
      <c r="P26" s="81"/>
      <c r="Q26" s="81"/>
      <c r="R26" s="81"/>
      <c r="S26" s="81"/>
      <c r="T26" s="81"/>
    </row>
    <row r="27" ht="22.4" customHeight="1" spans="1:20">
      <c r="A27" s="83" t="s">
        <v>83</v>
      </c>
      <c r="B27" s="83" t="s">
        <v>278</v>
      </c>
      <c r="C27" s="83" t="s">
        <v>75</v>
      </c>
      <c r="D27" s="84">
        <v>20</v>
      </c>
      <c r="E27" s="83">
        <v>20</v>
      </c>
      <c r="F27" s="84">
        <v>20</v>
      </c>
      <c r="G27" s="84">
        <v>20</v>
      </c>
      <c r="H27" s="84"/>
      <c r="I27" s="84"/>
      <c r="J27" s="84"/>
      <c r="K27" s="84"/>
      <c r="L27" s="84"/>
      <c r="M27" s="83"/>
      <c r="N27" s="84"/>
      <c r="O27" s="84"/>
      <c r="P27" s="84"/>
      <c r="Q27" s="84"/>
      <c r="R27" s="84"/>
      <c r="S27" s="84"/>
      <c r="T27" s="84"/>
    </row>
    <row r="28" ht="22.4" customHeight="1" spans="1:20">
      <c r="A28" s="83"/>
      <c r="B28" s="83" t="s">
        <v>279</v>
      </c>
      <c r="C28" s="83" t="s">
        <v>75</v>
      </c>
      <c r="D28" s="84">
        <v>397.8</v>
      </c>
      <c r="E28" s="83">
        <v>397.8</v>
      </c>
      <c r="F28" s="84">
        <v>397.8</v>
      </c>
      <c r="G28" s="84">
        <v>397.8</v>
      </c>
      <c r="H28" s="84"/>
      <c r="I28" s="84"/>
      <c r="J28" s="84"/>
      <c r="K28" s="84"/>
      <c r="L28" s="84"/>
      <c r="M28" s="83"/>
      <c r="N28" s="84"/>
      <c r="O28" s="84"/>
      <c r="P28" s="84"/>
      <c r="Q28" s="84"/>
      <c r="R28" s="84"/>
      <c r="S28" s="84"/>
      <c r="T28" s="84"/>
    </row>
    <row r="29" ht="22.4" customHeight="1" spans="1:20">
      <c r="A29" s="83"/>
      <c r="B29" s="83" t="s">
        <v>280</v>
      </c>
      <c r="C29" s="83" t="s">
        <v>75</v>
      </c>
      <c r="D29" s="84">
        <v>709.2</v>
      </c>
      <c r="E29" s="83">
        <v>709.2</v>
      </c>
      <c r="F29" s="84">
        <v>709.2</v>
      </c>
      <c r="G29" s="84">
        <v>709.2</v>
      </c>
      <c r="H29" s="84"/>
      <c r="I29" s="84"/>
      <c r="J29" s="84"/>
      <c r="K29" s="84"/>
      <c r="L29" s="84"/>
      <c r="M29" s="83"/>
      <c r="N29" s="84"/>
      <c r="O29" s="84"/>
      <c r="P29" s="84"/>
      <c r="Q29" s="84"/>
      <c r="R29" s="84"/>
      <c r="S29" s="84"/>
      <c r="T29" s="84"/>
    </row>
    <row r="30" ht="22.4" customHeight="1" spans="1:20">
      <c r="A30" s="83"/>
      <c r="B30" s="83" t="s">
        <v>281</v>
      </c>
      <c r="C30" s="83" t="s">
        <v>75</v>
      </c>
      <c r="D30" s="84">
        <v>17.5</v>
      </c>
      <c r="E30" s="83">
        <v>17.5</v>
      </c>
      <c r="F30" s="84">
        <v>17.5</v>
      </c>
      <c r="G30" s="84">
        <v>17.5</v>
      </c>
      <c r="H30" s="84"/>
      <c r="I30" s="84"/>
      <c r="J30" s="84"/>
      <c r="K30" s="84"/>
      <c r="L30" s="84"/>
      <c r="M30" s="83"/>
      <c r="N30" s="84"/>
      <c r="O30" s="84"/>
      <c r="P30" s="84"/>
      <c r="Q30" s="84"/>
      <c r="R30" s="84"/>
      <c r="S30" s="84"/>
      <c r="T30" s="84"/>
    </row>
    <row r="31" ht="22.4" customHeight="1" spans="1:20">
      <c r="A31" s="83"/>
      <c r="B31" s="83" t="s">
        <v>282</v>
      </c>
      <c r="C31" s="83" t="s">
        <v>75</v>
      </c>
      <c r="D31" s="84">
        <v>33.6</v>
      </c>
      <c r="E31" s="83">
        <v>33.6</v>
      </c>
      <c r="F31" s="84">
        <v>33.6</v>
      </c>
      <c r="G31" s="84">
        <v>33.6</v>
      </c>
      <c r="H31" s="84"/>
      <c r="I31" s="84"/>
      <c r="J31" s="84"/>
      <c r="K31" s="84"/>
      <c r="L31" s="84"/>
      <c r="M31" s="83"/>
      <c r="N31" s="84"/>
      <c r="O31" s="84"/>
      <c r="P31" s="84"/>
      <c r="Q31" s="84"/>
      <c r="R31" s="84"/>
      <c r="S31" s="84"/>
      <c r="T31" s="84"/>
    </row>
    <row r="32" ht="22.4" customHeight="1" spans="1:20">
      <c r="A32" s="83"/>
      <c r="B32" s="83" t="s">
        <v>283</v>
      </c>
      <c r="C32" s="83" t="s">
        <v>75</v>
      </c>
      <c r="D32" s="84">
        <v>844.8</v>
      </c>
      <c r="E32" s="83">
        <v>844.8</v>
      </c>
      <c r="F32" s="84">
        <v>844.8</v>
      </c>
      <c r="G32" s="84">
        <v>844.8</v>
      </c>
      <c r="H32" s="84"/>
      <c r="I32" s="84"/>
      <c r="J32" s="84"/>
      <c r="K32" s="84"/>
      <c r="L32" s="84"/>
      <c r="M32" s="83"/>
      <c r="N32" s="84"/>
      <c r="O32" s="84"/>
      <c r="P32" s="84"/>
      <c r="Q32" s="84"/>
      <c r="R32" s="84"/>
      <c r="S32" s="84"/>
      <c r="T32" s="84"/>
    </row>
    <row r="33" ht="22.4" customHeight="1" spans="1:20">
      <c r="A33" s="83"/>
      <c r="B33" s="83" t="s">
        <v>284</v>
      </c>
      <c r="C33" s="83" t="s">
        <v>75</v>
      </c>
      <c r="D33" s="84">
        <v>155.2</v>
      </c>
      <c r="E33" s="83">
        <v>155.2</v>
      </c>
      <c r="F33" s="84">
        <v>155.2</v>
      </c>
      <c r="G33" s="84">
        <v>155.2</v>
      </c>
      <c r="H33" s="84"/>
      <c r="I33" s="84"/>
      <c r="J33" s="84"/>
      <c r="K33" s="84"/>
      <c r="L33" s="84"/>
      <c r="M33" s="83"/>
      <c r="N33" s="84"/>
      <c r="O33" s="84"/>
      <c r="P33" s="84"/>
      <c r="Q33" s="84"/>
      <c r="R33" s="84"/>
      <c r="S33" s="84"/>
      <c r="T33" s="84"/>
    </row>
    <row r="34" ht="22.4" customHeight="1" spans="1:20">
      <c r="A34" s="83"/>
      <c r="B34" s="83" t="s">
        <v>285</v>
      </c>
      <c r="C34" s="83" t="s">
        <v>75</v>
      </c>
      <c r="D34" s="84">
        <v>2228.8</v>
      </c>
      <c r="E34" s="83">
        <v>2228.8</v>
      </c>
      <c r="F34" s="84">
        <v>2228.8</v>
      </c>
      <c r="G34" s="84">
        <v>2228.8</v>
      </c>
      <c r="H34" s="84"/>
      <c r="I34" s="84"/>
      <c r="J34" s="84"/>
      <c r="K34" s="84"/>
      <c r="L34" s="84"/>
      <c r="M34" s="83"/>
      <c r="N34" s="84"/>
      <c r="O34" s="84"/>
      <c r="P34" s="84"/>
      <c r="Q34" s="84"/>
      <c r="R34" s="84"/>
      <c r="S34" s="84"/>
      <c r="T34" s="84"/>
    </row>
    <row r="35" ht="22.4" customHeight="1" spans="1:20">
      <c r="A35" s="83"/>
      <c r="B35" s="85" t="s">
        <v>286</v>
      </c>
      <c r="C35" s="85" t="s">
        <v>75</v>
      </c>
      <c r="D35" s="86">
        <v>10</v>
      </c>
      <c r="E35" s="85">
        <v>10</v>
      </c>
      <c r="F35" s="86">
        <v>10</v>
      </c>
      <c r="G35" s="86">
        <v>10</v>
      </c>
      <c r="H35" s="86"/>
      <c r="I35" s="86"/>
      <c r="J35" s="86"/>
      <c r="K35" s="86"/>
      <c r="L35" s="86"/>
      <c r="M35" s="85"/>
      <c r="N35" s="86"/>
      <c r="O35" s="86"/>
      <c r="P35" s="86"/>
      <c r="Q35" s="86"/>
      <c r="R35" s="86"/>
      <c r="S35" s="86"/>
      <c r="T35" s="86"/>
    </row>
    <row r="36" ht="25" customHeight="1" spans="1:20">
      <c r="A36" s="83"/>
      <c r="B36" s="83" t="s">
        <v>287</v>
      </c>
      <c r="C36" s="83" t="s">
        <v>75</v>
      </c>
      <c r="D36" s="84">
        <v>520</v>
      </c>
      <c r="E36" s="83">
        <v>520</v>
      </c>
      <c r="F36" s="84">
        <v>520</v>
      </c>
      <c r="G36" s="84">
        <v>520</v>
      </c>
      <c r="H36" s="84"/>
      <c r="I36" s="84"/>
      <c r="J36" s="84"/>
      <c r="K36" s="84"/>
      <c r="L36" s="84"/>
      <c r="M36" s="83"/>
      <c r="N36" s="84"/>
      <c r="O36" s="84"/>
      <c r="P36" s="84"/>
      <c r="Q36" s="84"/>
      <c r="R36" s="84"/>
      <c r="S36" s="84"/>
      <c r="T36" s="84"/>
    </row>
    <row r="44" ht="30" customHeight="1"/>
  </sheetData>
  <mergeCells count="31">
    <mergeCell ref="A1:T1"/>
    <mergeCell ref="A2:Q2"/>
    <mergeCell ref="A3:T3"/>
    <mergeCell ref="E4:L4"/>
    <mergeCell ref="M4:T4"/>
    <mergeCell ref="F5:H5"/>
    <mergeCell ref="N5:P5"/>
    <mergeCell ref="A7:C7"/>
    <mergeCell ref="A8:C8"/>
    <mergeCell ref="A9:C9"/>
    <mergeCell ref="A10:C10"/>
    <mergeCell ref="A16:C16"/>
    <mergeCell ref="A18:C18"/>
    <mergeCell ref="A26:C26"/>
    <mergeCell ref="A4:A6"/>
    <mergeCell ref="A11:A15"/>
    <mergeCell ref="A19:A25"/>
    <mergeCell ref="A27:A36"/>
    <mergeCell ref="B4:B6"/>
    <mergeCell ref="C4:C6"/>
    <mergeCell ref="D4:D6"/>
    <mergeCell ref="E5:E6"/>
    <mergeCell ref="I5:I6"/>
    <mergeCell ref="J5:J6"/>
    <mergeCell ref="K5:K6"/>
    <mergeCell ref="L5:L6"/>
    <mergeCell ref="M5:M6"/>
    <mergeCell ref="Q5:Q6"/>
    <mergeCell ref="R5:R6"/>
    <mergeCell ref="S5:S6"/>
    <mergeCell ref="T5:T6"/>
  </mergeCells>
  <printOptions horizontalCentered="1"/>
  <pageMargins left="0" right="0" top="0" bottom="0" header="0" footer="0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收支预算总表</vt:lpstr>
      <vt:lpstr>收入预算总表</vt:lpstr>
      <vt:lpstr>支出预算总表</vt:lpstr>
      <vt:lpstr>财政拨款收支预算总表</vt:lpstr>
      <vt:lpstr>本年一般公共预算支出预算表</vt:lpstr>
      <vt:lpstr>本年一般公共预算基本支出预算表</vt:lpstr>
      <vt:lpstr>本年“三公”经费支出预算表</vt:lpstr>
      <vt:lpstr>本年政府性基金预算支出预算表</vt:lpstr>
      <vt:lpstr>本年项目支出预算表</vt:lpstr>
      <vt:lpstr>国有资本经营预算支出表</vt:lpstr>
      <vt:lpstr>项目支出绩效目标表</vt:lpstr>
      <vt:lpstr>整体支出绩效目标表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2024-02-06T20:06:00Z</dcterms:created>
  <dcterms:modified xsi:type="dcterms:W3CDTF">2024-03-26T09:47:19Z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F818E8F0D5614063BB70D2739CD12F83</vt:lpwstr>
  </property>
</Properties>
</file>