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045" activeTab="5"/>
  </bookViews>
  <sheets>
    <sheet name="渣土" sheetId="16" r:id="rId1"/>
    <sheet name="执法局" sheetId="3" r:id="rId2"/>
    <sheet name="农业农村局" sheetId="11" r:id="rId3"/>
    <sheet name="农贸" sheetId="10" r:id="rId4"/>
    <sheet name="档案馆" sheetId="5" r:id="rId5"/>
    <sheet name="老干" sheetId="9" r:id="rId6"/>
    <sheet name="医保" sheetId="14" r:id="rId7"/>
    <sheet name="福利院" sheetId="6" r:id="rId8"/>
    <sheet name="信访" sheetId="13" r:id="rId9"/>
    <sheet name="剧团" sheetId="17" r:id="rId10"/>
    <sheet name="妇联" sheetId="7" r:id="rId11"/>
    <sheet name="红星" sheetId="8" r:id="rId12"/>
    <sheet name="城北" sheetId="1" r:id="rId13"/>
    <sheet name="迎丰" sheetId="15" r:id="rId14"/>
    <sheet name="城南" sheetId="2" r:id="rId15"/>
    <sheet name="城中" sheetId="4" r:id="rId16"/>
    <sheet name="坨院" sheetId="12" r:id="rId17"/>
    <sheet name="盈口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<sst xmlns="http://schemas.openxmlformats.org/spreadsheetml/2006/main" count="523" uniqueCount="248">
  <si>
    <t>2025年4-6月份公益性补贴明细表（第二季度）</t>
  </si>
  <si>
    <t>单位: 怀化市鹤城区渣土事务中心</t>
  </si>
  <si>
    <t xml:space="preserve"> 序号</t>
  </si>
  <si>
    <t>姓名</t>
  </si>
  <si>
    <t>岗位名称</t>
  </si>
  <si>
    <t>岗位补贴</t>
  </si>
  <si>
    <t>社会保险补贴</t>
  </si>
  <si>
    <t>合计</t>
  </si>
  <si>
    <t>易建忠</t>
  </si>
  <si>
    <t>协理员</t>
  </si>
  <si>
    <t>易水慧</t>
  </si>
  <si>
    <t>谭才国</t>
  </si>
  <si>
    <t>刘朝友</t>
  </si>
  <si>
    <t>贺美红</t>
  </si>
  <si>
    <t>刘国锋</t>
  </si>
  <si>
    <t>袁景和</t>
  </si>
  <si>
    <t>舒相友</t>
  </si>
  <si>
    <t>2025年4-6月份公益性岗位补贴明细表（第二季度）</t>
  </si>
  <si>
    <t>单位: 怀化市鹤城区城市管理和综合执法局</t>
  </si>
  <si>
    <t xml:space="preserve">  序号</t>
  </si>
  <si>
    <t>陈方英</t>
  </si>
  <si>
    <t>城管协管员</t>
  </si>
  <si>
    <t>杨　国</t>
  </si>
  <si>
    <t>杨司几</t>
  </si>
  <si>
    <t>樊　丹</t>
  </si>
  <si>
    <t>梁利红</t>
  </si>
  <si>
    <t>曾玉川</t>
  </si>
  <si>
    <t>杨娟</t>
  </si>
  <si>
    <t>罗启忠</t>
  </si>
  <si>
    <t>刘卫国</t>
  </si>
  <si>
    <t>李柳贞</t>
  </si>
  <si>
    <t>向霆</t>
  </si>
  <si>
    <t>李菊芳</t>
  </si>
  <si>
    <t>梁梅</t>
  </si>
  <si>
    <t>左运兰</t>
  </si>
  <si>
    <t>向冬菊</t>
  </si>
  <si>
    <t>武彩云</t>
  </si>
  <si>
    <t>李勇平</t>
  </si>
  <si>
    <t>赵彬</t>
  </si>
  <si>
    <t>胡雪英</t>
  </si>
  <si>
    <t>丁春华</t>
  </si>
  <si>
    <t>邓少平</t>
  </si>
  <si>
    <t>向宏卫</t>
  </si>
  <si>
    <t>向群华</t>
  </si>
  <si>
    <t>刘红秀</t>
  </si>
  <si>
    <t>陈生根</t>
  </si>
  <si>
    <t>王湖</t>
  </si>
  <si>
    <t>吴平辉</t>
  </si>
  <si>
    <t>喻海燕</t>
  </si>
  <si>
    <t>向伟</t>
  </si>
  <si>
    <t>易蓉</t>
  </si>
  <si>
    <t>杨少辉</t>
  </si>
  <si>
    <t>周泽光</t>
  </si>
  <si>
    <t>杨彬</t>
  </si>
  <si>
    <t>姚红</t>
  </si>
  <si>
    <t>马晓玲</t>
  </si>
  <si>
    <t>王波</t>
  </si>
  <si>
    <t>胡海燕</t>
  </si>
  <si>
    <t>杨方轻</t>
  </si>
  <si>
    <t>张小珠</t>
  </si>
  <si>
    <t>沈丹丹</t>
  </si>
  <si>
    <t>李革委</t>
  </si>
  <si>
    <t>陈云山</t>
  </si>
  <si>
    <t>向书亮</t>
  </si>
  <si>
    <t>张丽萍</t>
  </si>
  <si>
    <t>陈蓉</t>
  </si>
  <si>
    <t>杨小英</t>
  </si>
  <si>
    <t>向才英</t>
  </si>
  <si>
    <t>李复军</t>
  </si>
  <si>
    <t>胡娟萍</t>
  </si>
  <si>
    <t>陈昆</t>
  </si>
  <si>
    <t>曾静</t>
  </si>
  <si>
    <t>杨冬梅</t>
  </si>
  <si>
    <t>胡纲</t>
  </si>
  <si>
    <t>陈美霞</t>
  </si>
  <si>
    <t>舒华英</t>
  </si>
  <si>
    <t>曾叶</t>
  </si>
  <si>
    <t>张瑞娟</t>
  </si>
  <si>
    <t>李云松</t>
  </si>
  <si>
    <t>丁铁美</t>
  </si>
  <si>
    <t>夏光群</t>
  </si>
  <si>
    <t>张秀早</t>
  </si>
  <si>
    <t>胡基平</t>
  </si>
  <si>
    <t>廖华英</t>
  </si>
  <si>
    <t>付满阳</t>
  </si>
  <si>
    <t>周小英</t>
  </si>
  <si>
    <t>袁嵬</t>
  </si>
  <si>
    <t>李小群</t>
  </si>
  <si>
    <t>彭惠</t>
  </si>
  <si>
    <t>陈翠梅</t>
  </si>
  <si>
    <t>宋美英</t>
  </si>
  <si>
    <t>李俊</t>
  </si>
  <si>
    <t>唐丽娟</t>
  </si>
  <si>
    <t>周化梅</t>
  </si>
  <si>
    <t>田宇冰</t>
  </si>
  <si>
    <t>王春华</t>
  </si>
  <si>
    <t>刘第超</t>
  </si>
  <si>
    <t>段群利</t>
  </si>
  <si>
    <t>夏爱玲</t>
  </si>
  <si>
    <t>曹志刚</t>
  </si>
  <si>
    <t>谭正兰</t>
  </si>
  <si>
    <t>杨洪萍</t>
  </si>
  <si>
    <t>姜逸雄</t>
  </si>
  <si>
    <t>汤小平</t>
  </si>
  <si>
    <t>单位: 怀化市鹤城区农业农村局</t>
  </si>
  <si>
    <t>序号</t>
  </si>
  <si>
    <t>潘小鱼</t>
  </si>
  <si>
    <t>巡河护渔员</t>
  </si>
  <si>
    <t>梁三凤</t>
  </si>
  <si>
    <t>彭采岩</t>
  </si>
  <si>
    <t>尹晓燕</t>
  </si>
  <si>
    <t>曾仁长</t>
  </si>
  <si>
    <t>彭宏军</t>
  </si>
  <si>
    <t>梁博凤</t>
  </si>
  <si>
    <t>单家平</t>
  </si>
  <si>
    <t>彭宏义</t>
  </si>
  <si>
    <t>刘英</t>
  </si>
  <si>
    <t>因税务基数调整，2025.6月税务退回9人2024.1-8失业保险单位部分退费11.88元。</t>
  </si>
  <si>
    <t>单位: 怀化市鹤城区农贸市场服务中心</t>
  </si>
  <si>
    <t>备注</t>
  </si>
  <si>
    <t>李立国</t>
  </si>
  <si>
    <t>市场保洁</t>
  </si>
  <si>
    <t>郑春燕</t>
  </si>
  <si>
    <t>周婉珍</t>
  </si>
  <si>
    <t>田敏</t>
  </si>
  <si>
    <t>补公示3月补2月的税务基数差额养老和失业保险单位部分</t>
  </si>
  <si>
    <t>因2月新增人员周婉珍税务系统无法缴进人社拨付的医疗保险单位部分，用人单位退回2月拨付的344.51元用于抵扣6月费用。</t>
  </si>
  <si>
    <t>单位: 怀化市鹤城区档案馆</t>
  </si>
  <si>
    <t>梁爱群</t>
  </si>
  <si>
    <t>保洁员</t>
  </si>
  <si>
    <t>单位: 怀化市鹤城区委老干部服务中心</t>
  </si>
  <si>
    <t>冯  艳</t>
  </si>
  <si>
    <t>满慧玲</t>
  </si>
  <si>
    <t>单位: 怀化市鹤城区医疗保障局</t>
  </si>
  <si>
    <t>吴戍计</t>
  </si>
  <si>
    <t>综合岗位</t>
  </si>
  <si>
    <t>喻  清</t>
  </si>
  <si>
    <t>单位: 怀化市鹤城区福利院</t>
  </si>
  <si>
    <t>舒小红</t>
  </si>
  <si>
    <t>福利院保安岗</t>
  </si>
  <si>
    <t>姚勇</t>
  </si>
  <si>
    <t>杨喜妹</t>
  </si>
  <si>
    <t>2025年4-6月份公益性岗位补贴公示明细表（第二季度）</t>
  </si>
  <si>
    <t>单位: 怀化市鹤城区信访局</t>
  </si>
  <si>
    <t>谢秀珍</t>
  </si>
  <si>
    <t>单位: 怀化市民族歌舞剧团</t>
  </si>
  <si>
    <t>杨坏想</t>
  </si>
  <si>
    <t>音响师</t>
  </si>
  <si>
    <t>李花林</t>
  </si>
  <si>
    <t>保洁</t>
  </si>
  <si>
    <t>单位: 怀化市鹤城区妇女联合委员会</t>
  </si>
  <si>
    <t>向兰玉</t>
  </si>
  <si>
    <t>单位: 怀化市鹤城区红星街道办事外</t>
  </si>
  <si>
    <t>黄红光</t>
  </si>
  <si>
    <t>湖天社区保洁</t>
  </si>
  <si>
    <t>杨科</t>
  </si>
  <si>
    <t>幸福湾社区保洁</t>
  </si>
  <si>
    <t>田万宝</t>
  </si>
  <si>
    <t>宏宇社区保洁</t>
  </si>
  <si>
    <t>郑琼华</t>
  </si>
  <si>
    <t>汤世香</t>
  </si>
  <si>
    <t>成清华</t>
  </si>
  <si>
    <t>马芳</t>
  </si>
  <si>
    <t>清水湾社区保洁</t>
  </si>
  <si>
    <t>南琳</t>
  </si>
  <si>
    <t>黄文丽</t>
  </si>
  <si>
    <t>香洲社区保洁</t>
  </si>
  <si>
    <t>周娟</t>
  </si>
  <si>
    <t>惠民社区保洁</t>
  </si>
  <si>
    <t>李中文</t>
  </si>
  <si>
    <t>周英多</t>
  </si>
  <si>
    <t>杨村社区保洁</t>
  </si>
  <si>
    <t>罗冬玉</t>
  </si>
  <si>
    <t>红星桥社区保洁</t>
  </si>
  <si>
    <t>林燕</t>
  </si>
  <si>
    <t>红星街道保洁</t>
  </si>
  <si>
    <t>刘桦</t>
  </si>
  <si>
    <t>王桂香</t>
  </si>
  <si>
    <t>锦园社区保洁</t>
  </si>
  <si>
    <t>杨晓芳</t>
  </si>
  <si>
    <t>丁小芳</t>
  </si>
  <si>
    <t>鲁芳燕</t>
  </si>
  <si>
    <t>单位: 怀化市鹤城区城北街道办事处</t>
  </si>
  <si>
    <t>莫再梅</t>
  </si>
  <si>
    <t>街道办事处保洁</t>
  </si>
  <si>
    <t>向永池</t>
  </si>
  <si>
    <t>社区保洁</t>
  </si>
  <si>
    <t>刘小英</t>
  </si>
  <si>
    <t>黄银香</t>
  </si>
  <si>
    <t>谭明高</t>
  </si>
  <si>
    <t>徐淑兰</t>
  </si>
  <si>
    <t>杨细蓉</t>
  </si>
  <si>
    <t>张菁华</t>
  </si>
  <si>
    <t>李容</t>
  </si>
  <si>
    <t>贺元喜</t>
  </si>
  <si>
    <t>乔玉翠</t>
  </si>
  <si>
    <t>余华</t>
  </si>
  <si>
    <t>高谷花</t>
  </si>
  <si>
    <t>田湘萍</t>
  </si>
  <si>
    <t>单位: 怀化市鹤城区迎丰街道办事处</t>
  </si>
  <si>
    <t>易铁军</t>
  </si>
  <si>
    <t>迎丰社区保洁</t>
  </si>
  <si>
    <t>唐红剑</t>
  </si>
  <si>
    <t>长湾里社区保洁</t>
  </si>
  <si>
    <t>杨君香</t>
  </si>
  <si>
    <t>莲花池社区保洁</t>
  </si>
  <si>
    <t>何满珍</t>
  </si>
  <si>
    <t>顺天桥社区保洁</t>
  </si>
  <si>
    <t>莫谭云</t>
  </si>
  <si>
    <t>学林社区保洁</t>
  </si>
  <si>
    <t>王艳</t>
  </si>
  <si>
    <t>华峰社区保洁</t>
  </si>
  <si>
    <t>杨秀春</t>
  </si>
  <si>
    <t>天生塘社区保洁</t>
  </si>
  <si>
    <t>单位: 怀化市鹤城区城南街道办事处</t>
  </si>
  <si>
    <t>郭子纯</t>
  </si>
  <si>
    <t>单位: 怀化市鹤城区城中街道办事处</t>
  </si>
  <si>
    <t>尹丽衡</t>
  </si>
  <si>
    <t>劳保专干</t>
  </si>
  <si>
    <t>涂孝堂</t>
  </si>
  <si>
    <t>丁飞飞</t>
  </si>
  <si>
    <t>马萍</t>
  </si>
  <si>
    <t>李娟</t>
  </si>
  <si>
    <t>贺冬琴</t>
  </si>
  <si>
    <t>刘光文</t>
  </si>
  <si>
    <t>苏芳</t>
  </si>
  <si>
    <t>黄纯丽</t>
  </si>
  <si>
    <t>丁忠萍</t>
  </si>
  <si>
    <t>吴静</t>
  </si>
  <si>
    <t>杨菊环</t>
  </si>
  <si>
    <t>杨司连</t>
  </si>
  <si>
    <t>谢伯娥</t>
  </si>
  <si>
    <t>米娟</t>
  </si>
  <si>
    <t>张语嫣</t>
  </si>
  <si>
    <t>因税务基数调整，2025年3月补1月的养老保险基数差额单位部分，2025年1季度公示中11人的补差部份多公示21.49元。</t>
  </si>
  <si>
    <t>单位: 怀化市鹤城区坨院街道办事处</t>
  </si>
  <si>
    <t>田桂莲</t>
  </si>
  <si>
    <t>吕文</t>
  </si>
  <si>
    <t>邹燕</t>
  </si>
  <si>
    <t>宋青松</t>
  </si>
  <si>
    <t>单位: 怀化市鹤城区盈口街道办事处</t>
  </si>
  <si>
    <t>章德孝</t>
  </si>
  <si>
    <t>米小红</t>
  </si>
  <si>
    <t>陈春</t>
  </si>
  <si>
    <t>向玉玲</t>
  </si>
  <si>
    <t>潘伯铁</t>
  </si>
  <si>
    <t>夏昌林</t>
  </si>
  <si>
    <t>向建华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</si>
</sst>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1"/>
      <color theme="5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3" fillId="0" borderId="0" xfId="0" applyFont="1" applyFill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www.wps.cn/officeDocument/2023/relationships/customStorage" Target="customStorage/customStorage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K8" sqref="K8"/>
    </sheetView>
  </sheetViews>
  <sheetFormatPr defaultColWidth="9" defaultRowHeight="13.5" outlineLevelCol="5"/>
  <cols>
    <col min="2" max="2" width="15.5" customWidth="1"/>
    <col min="3" max="3" width="15.125" customWidth="1"/>
    <col min="4" max="4" width="16.875" customWidth="1"/>
    <col min="5" max="5" width="17.875" customWidth="1"/>
    <col min="6" max="6" width="15.125" customWidth="1"/>
    <col min="11" max="11" width="9" style="5"/>
    <col min="12" max="12" width="13" customWidth="1"/>
  </cols>
  <sheetData>
    <row r="1" ht="64" customHeight="1" spans="1:6">
      <c r="A1" s="1" t="s">
        <v>0</v>
      </c>
      <c r="B1" s="1"/>
      <c r="C1" s="1"/>
      <c r="D1" s="1"/>
      <c r="E1" s="1"/>
      <c r="F1" s="1"/>
    </row>
    <row r="2" ht="30" customHeight="1" spans="1:6">
      <c r="A2" s="2" t="s">
        <v>1</v>
      </c>
      <c r="B2" s="2"/>
      <c r="C2" s="2"/>
      <c r="D2" s="2"/>
      <c r="E2" s="2"/>
      <c r="F2" s="2"/>
    </row>
    <row r="3" ht="30" customHeight="1" spans="1:6">
      <c r="A3" s="25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30" customHeight="1" spans="1:6">
      <c r="A4" s="18">
        <v>1</v>
      </c>
      <c r="B4" s="3" t="s">
        <v>8</v>
      </c>
      <c r="C4" s="3" t="s">
        <v>9</v>
      </c>
      <c r="D4" s="3">
        <v>5100</v>
      </c>
      <c r="E4" s="3">
        <v>3209.37</v>
      </c>
      <c r="F4" s="3">
        <f t="shared" ref="F4:F11" si="0">SUM(D4:E4)</f>
        <v>8309.37</v>
      </c>
    </row>
    <row r="5" ht="30" customHeight="1" spans="1:6">
      <c r="A5" s="18">
        <v>2</v>
      </c>
      <c r="B5" s="3" t="s">
        <v>10</v>
      </c>
      <c r="C5" s="3" t="s">
        <v>9</v>
      </c>
      <c r="D5" s="3">
        <v>5100</v>
      </c>
      <c r="E5" s="3">
        <v>3209.37</v>
      </c>
      <c r="F5" s="3">
        <f t="shared" si="0"/>
        <v>8309.37</v>
      </c>
    </row>
    <row r="6" ht="30" customHeight="1" spans="1:6">
      <c r="A6" s="18">
        <v>3</v>
      </c>
      <c r="B6" s="3" t="s">
        <v>11</v>
      </c>
      <c r="C6" s="3" t="s">
        <v>9</v>
      </c>
      <c r="D6" s="3">
        <v>5100</v>
      </c>
      <c r="E6" s="3">
        <v>3209.37</v>
      </c>
      <c r="F6" s="3">
        <f t="shared" si="0"/>
        <v>8309.37</v>
      </c>
    </row>
    <row r="7" ht="30" customHeight="1" spans="1:6">
      <c r="A7" s="18">
        <v>4</v>
      </c>
      <c r="B7" s="3" t="s">
        <v>12</v>
      </c>
      <c r="C7" s="3" t="s">
        <v>9</v>
      </c>
      <c r="D7" s="3">
        <v>5100</v>
      </c>
      <c r="E7" s="3">
        <v>3209.37</v>
      </c>
      <c r="F7" s="3">
        <f t="shared" si="0"/>
        <v>8309.37</v>
      </c>
    </row>
    <row r="8" ht="30" customHeight="1" spans="1:6">
      <c r="A8" s="18">
        <v>5</v>
      </c>
      <c r="B8" s="3" t="s">
        <v>13</v>
      </c>
      <c r="C8" s="3" t="s">
        <v>9</v>
      </c>
      <c r="D8" s="3">
        <v>5100</v>
      </c>
      <c r="E8" s="3">
        <v>3209.37</v>
      </c>
      <c r="F8" s="3">
        <f t="shared" si="0"/>
        <v>8309.37</v>
      </c>
    </row>
    <row r="9" ht="30" customHeight="1" spans="1:6">
      <c r="A9" s="18">
        <v>6</v>
      </c>
      <c r="B9" s="3" t="s">
        <v>14</v>
      </c>
      <c r="C9" s="3" t="s">
        <v>9</v>
      </c>
      <c r="D9" s="3">
        <v>5100</v>
      </c>
      <c r="E9" s="3">
        <v>3209.37</v>
      </c>
      <c r="F9" s="3">
        <f t="shared" si="0"/>
        <v>8309.37</v>
      </c>
    </row>
    <row r="10" ht="30" customHeight="1" spans="1:6">
      <c r="A10" s="18">
        <v>7</v>
      </c>
      <c r="B10" s="3" t="s">
        <v>15</v>
      </c>
      <c r="C10" s="3" t="s">
        <v>9</v>
      </c>
      <c r="D10" s="3">
        <v>5100</v>
      </c>
      <c r="E10" s="3">
        <v>3209.37</v>
      </c>
      <c r="F10" s="3">
        <f t="shared" si="0"/>
        <v>8309.37</v>
      </c>
    </row>
    <row r="11" ht="30" customHeight="1" spans="1:6">
      <c r="A11" s="18">
        <v>8</v>
      </c>
      <c r="B11" s="3" t="s">
        <v>16</v>
      </c>
      <c r="C11" s="3" t="s">
        <v>9</v>
      </c>
      <c r="D11" s="3">
        <v>3400</v>
      </c>
      <c r="E11" s="3">
        <v>2139.58</v>
      </c>
      <c r="F11" s="3">
        <f t="shared" si="0"/>
        <v>5539.58</v>
      </c>
    </row>
    <row r="12" ht="34" customHeight="1"/>
    <row r="13" ht="30" customHeight="1"/>
    <row r="14" ht="30" customHeight="1"/>
    <row r="15" ht="30" customHeight="1"/>
    <row r="16" ht="30" customHeight="1"/>
    <row r="17" ht="30" customHeight="1"/>
    <row r="19" ht="41" customHeight="1"/>
  </sheetData>
  <mergeCells count="2">
    <mergeCell ref="A1:F1"/>
    <mergeCell ref="A2:F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"/>
  <sheetViews>
    <sheetView workbookViewId="0">
      <selection activeCell="I95" sqref="I95"/>
    </sheetView>
  </sheetViews>
  <sheetFormatPr defaultColWidth="9" defaultRowHeight="13.5" outlineLevelCol="5"/>
  <cols>
    <col min="2" max="2" width="16.375" customWidth="1"/>
    <col min="3" max="3" width="15.75" customWidth="1"/>
    <col min="4" max="4" width="14.5" style="5" customWidth="1"/>
    <col min="5" max="5" width="15.75" customWidth="1"/>
    <col min="6" max="6" width="16.5" customWidth="1"/>
  </cols>
  <sheetData>
    <row r="1" ht="36" customHeight="1" spans="1:6">
      <c r="A1" s="1" t="s">
        <v>17</v>
      </c>
      <c r="B1" s="1"/>
      <c r="C1" s="1"/>
      <c r="D1" s="1"/>
      <c r="E1" s="1"/>
      <c r="F1" s="1"/>
    </row>
    <row r="2" ht="20" customHeight="1" spans="1:6">
      <c r="A2" s="2" t="s">
        <v>18</v>
      </c>
      <c r="B2" s="2"/>
      <c r="C2" s="2"/>
      <c r="D2" s="2"/>
      <c r="E2" s="2"/>
      <c r="F2" s="2"/>
    </row>
    <row r="3" ht="20" customHeight="1" spans="1:6">
      <c r="A3" s="3" t="s">
        <v>19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25" customHeight="1" spans="1:6">
      <c r="A4" s="3">
        <v>1</v>
      </c>
      <c r="B4" s="3" t="s">
        <v>20</v>
      </c>
      <c r="C4" s="3" t="s">
        <v>21</v>
      </c>
      <c r="D4" s="4">
        <v>5100</v>
      </c>
      <c r="E4" s="4">
        <v>3209.37</v>
      </c>
      <c r="F4" s="4">
        <f t="shared" ref="F4:F9" si="0">SUM(D4:E4)</f>
        <v>8309.37</v>
      </c>
    </row>
    <row r="5" ht="25" customHeight="1" spans="1:6">
      <c r="A5" s="3">
        <v>2</v>
      </c>
      <c r="B5" s="3" t="s">
        <v>22</v>
      </c>
      <c r="C5" s="3" t="s">
        <v>21</v>
      </c>
      <c r="D5" s="4">
        <v>5100</v>
      </c>
      <c r="E5" s="4">
        <v>3209.37</v>
      </c>
      <c r="F5" s="4">
        <f t="shared" si="0"/>
        <v>8309.37</v>
      </c>
    </row>
    <row r="6" ht="25" customHeight="1" spans="1:6">
      <c r="A6" s="3">
        <v>3</v>
      </c>
      <c r="B6" s="3" t="s">
        <v>23</v>
      </c>
      <c r="C6" s="3" t="s">
        <v>21</v>
      </c>
      <c r="D6" s="4">
        <v>5100</v>
      </c>
      <c r="E6" s="4">
        <v>3209.37</v>
      </c>
      <c r="F6" s="4">
        <f t="shared" si="0"/>
        <v>8309.37</v>
      </c>
    </row>
    <row r="7" ht="25" customHeight="1" spans="1:6">
      <c r="A7" s="3">
        <v>4</v>
      </c>
      <c r="B7" s="3" t="s">
        <v>24</v>
      </c>
      <c r="C7" s="3" t="s">
        <v>21</v>
      </c>
      <c r="D7" s="4">
        <v>5100</v>
      </c>
      <c r="E7" s="4">
        <v>3209.37</v>
      </c>
      <c r="F7" s="4">
        <f t="shared" si="0"/>
        <v>8309.37</v>
      </c>
    </row>
    <row r="8" ht="25" customHeight="1" spans="1:6">
      <c r="A8" s="3">
        <v>5</v>
      </c>
      <c r="B8" s="3" t="s">
        <v>25</v>
      </c>
      <c r="C8" s="3" t="s">
        <v>21</v>
      </c>
      <c r="D8" s="4">
        <v>5100</v>
      </c>
      <c r="E8" s="4">
        <v>3209.37</v>
      </c>
      <c r="F8" s="4">
        <f t="shared" si="0"/>
        <v>8309.37</v>
      </c>
    </row>
    <row r="9" ht="25" customHeight="1" spans="1:6">
      <c r="A9" s="3">
        <v>6</v>
      </c>
      <c r="B9" s="3" t="s">
        <v>26</v>
      </c>
      <c r="C9" s="3" t="s">
        <v>21</v>
      </c>
      <c r="D9" s="4">
        <v>5100</v>
      </c>
      <c r="E9" s="4">
        <v>3209.37</v>
      </c>
      <c r="F9" s="4">
        <f t="shared" si="0"/>
        <v>8309.37</v>
      </c>
    </row>
    <row r="10" ht="25" customHeight="1" spans="1:6">
      <c r="A10" s="3">
        <v>8</v>
      </c>
      <c r="B10" s="3" t="s">
        <v>27</v>
      </c>
      <c r="C10" s="3" t="s">
        <v>21</v>
      </c>
      <c r="D10" s="4">
        <v>3400</v>
      </c>
      <c r="E10" s="4">
        <v>2139.58</v>
      </c>
      <c r="F10" s="4">
        <f t="shared" ref="F10:F66" si="1">SUM(D10:E10)</f>
        <v>5539.58</v>
      </c>
    </row>
    <row r="11" ht="25" customHeight="1" spans="1:6">
      <c r="A11" s="3">
        <v>9</v>
      </c>
      <c r="B11" s="3" t="s">
        <v>28</v>
      </c>
      <c r="C11" s="3" t="s">
        <v>21</v>
      </c>
      <c r="D11" s="4">
        <v>5100</v>
      </c>
      <c r="E11" s="4">
        <v>3209.37</v>
      </c>
      <c r="F11" s="4">
        <f t="shared" si="1"/>
        <v>8309.37</v>
      </c>
    </row>
    <row r="12" ht="25" customHeight="1" spans="1:6">
      <c r="A12" s="3">
        <v>10</v>
      </c>
      <c r="B12" s="3" t="s">
        <v>29</v>
      </c>
      <c r="C12" s="3" t="s">
        <v>21</v>
      </c>
      <c r="D12" s="4">
        <v>3400</v>
      </c>
      <c r="E12" s="4">
        <v>2139.58</v>
      </c>
      <c r="F12" s="4">
        <f t="shared" si="1"/>
        <v>5539.58</v>
      </c>
    </row>
    <row r="13" ht="25" customHeight="1" spans="1:6">
      <c r="A13" s="3">
        <v>11</v>
      </c>
      <c r="B13" s="3" t="s">
        <v>30</v>
      </c>
      <c r="C13" s="3" t="s">
        <v>21</v>
      </c>
      <c r="D13" s="4">
        <v>3400</v>
      </c>
      <c r="E13" s="4">
        <v>2139.58</v>
      </c>
      <c r="F13" s="4">
        <f t="shared" si="1"/>
        <v>5539.58</v>
      </c>
    </row>
    <row r="14" ht="25" customHeight="1" spans="1:6">
      <c r="A14" s="3">
        <v>12</v>
      </c>
      <c r="B14" s="3" t="s">
        <v>31</v>
      </c>
      <c r="C14" s="3" t="s">
        <v>21</v>
      </c>
      <c r="D14" s="4">
        <v>5100</v>
      </c>
      <c r="E14" s="4">
        <v>3209.37</v>
      </c>
      <c r="F14" s="4">
        <f t="shared" si="1"/>
        <v>8309.37</v>
      </c>
    </row>
    <row r="15" ht="25" customHeight="1" spans="1:6">
      <c r="A15" s="3">
        <v>13</v>
      </c>
      <c r="B15" s="3" t="s">
        <v>32</v>
      </c>
      <c r="C15" s="3" t="s">
        <v>21</v>
      </c>
      <c r="D15" s="4">
        <v>5100</v>
      </c>
      <c r="E15" s="4">
        <v>3209.37</v>
      </c>
      <c r="F15" s="4">
        <f t="shared" si="1"/>
        <v>8309.37</v>
      </c>
    </row>
    <row r="16" ht="25" customHeight="1" spans="1:6">
      <c r="A16" s="3">
        <v>14</v>
      </c>
      <c r="B16" s="3" t="s">
        <v>33</v>
      </c>
      <c r="C16" s="3" t="s">
        <v>21</v>
      </c>
      <c r="D16" s="4">
        <v>5100</v>
      </c>
      <c r="E16" s="4">
        <v>3209.37</v>
      </c>
      <c r="F16" s="4">
        <f t="shared" si="1"/>
        <v>8309.37</v>
      </c>
    </row>
    <row r="17" ht="25" customHeight="1" spans="1:6">
      <c r="A17" s="3">
        <v>15</v>
      </c>
      <c r="B17" s="3" t="s">
        <v>34</v>
      </c>
      <c r="C17" s="3" t="s">
        <v>21</v>
      </c>
      <c r="D17" s="4">
        <v>5100</v>
      </c>
      <c r="E17" s="4">
        <v>3209.37</v>
      </c>
      <c r="F17" s="4">
        <f t="shared" si="1"/>
        <v>8309.37</v>
      </c>
    </row>
    <row r="18" ht="25" customHeight="1" spans="1:6">
      <c r="A18" s="3">
        <v>16</v>
      </c>
      <c r="B18" s="3" t="s">
        <v>35</v>
      </c>
      <c r="C18" s="3" t="s">
        <v>21</v>
      </c>
      <c r="D18" s="4">
        <v>5100</v>
      </c>
      <c r="E18" s="4">
        <v>3209.37</v>
      </c>
      <c r="F18" s="4">
        <f t="shared" si="1"/>
        <v>8309.37</v>
      </c>
    </row>
    <row r="19" ht="25" customHeight="1" spans="1:6">
      <c r="A19" s="3">
        <v>17</v>
      </c>
      <c r="B19" s="3" t="s">
        <v>36</v>
      </c>
      <c r="C19" s="3" t="s">
        <v>21</v>
      </c>
      <c r="D19" s="4">
        <v>5100</v>
      </c>
      <c r="E19" s="4">
        <v>3209.37</v>
      </c>
      <c r="F19" s="4">
        <f t="shared" si="1"/>
        <v>8309.37</v>
      </c>
    </row>
    <row r="20" ht="25" customHeight="1" spans="1:6">
      <c r="A20" s="3">
        <v>18</v>
      </c>
      <c r="B20" s="3" t="s">
        <v>37</v>
      </c>
      <c r="C20" s="3" t="s">
        <v>21</v>
      </c>
      <c r="D20" s="4">
        <v>5100</v>
      </c>
      <c r="E20" s="4">
        <v>3209.37</v>
      </c>
      <c r="F20" s="4">
        <f t="shared" si="1"/>
        <v>8309.37</v>
      </c>
    </row>
    <row r="21" ht="25" customHeight="1" spans="1:6">
      <c r="A21" s="3">
        <v>19</v>
      </c>
      <c r="B21" s="3" t="s">
        <v>38</v>
      </c>
      <c r="C21" s="3" t="s">
        <v>21</v>
      </c>
      <c r="D21" s="4">
        <v>5100</v>
      </c>
      <c r="E21" s="4">
        <v>3209.37</v>
      </c>
      <c r="F21" s="4">
        <f t="shared" si="1"/>
        <v>8309.37</v>
      </c>
    </row>
    <row r="22" ht="25" customHeight="1" spans="1:6">
      <c r="A22" s="3">
        <v>20</v>
      </c>
      <c r="B22" s="3" t="s">
        <v>39</v>
      </c>
      <c r="C22" s="3" t="s">
        <v>21</v>
      </c>
      <c r="D22" s="4">
        <v>5100</v>
      </c>
      <c r="E22" s="4">
        <v>3209.37</v>
      </c>
      <c r="F22" s="4">
        <f t="shared" si="1"/>
        <v>8309.37</v>
      </c>
    </row>
    <row r="23" ht="25" customHeight="1" spans="1:6">
      <c r="A23" s="3">
        <v>21</v>
      </c>
      <c r="B23" s="3" t="s">
        <v>40</v>
      </c>
      <c r="C23" s="3" t="s">
        <v>21</v>
      </c>
      <c r="D23" s="4">
        <v>5100</v>
      </c>
      <c r="E23" s="4">
        <v>3209.37</v>
      </c>
      <c r="F23" s="4">
        <f t="shared" si="1"/>
        <v>8309.37</v>
      </c>
    </row>
    <row r="24" ht="25" customHeight="1" spans="1:6">
      <c r="A24" s="3">
        <v>22</v>
      </c>
      <c r="B24" s="3" t="s">
        <v>41</v>
      </c>
      <c r="C24" s="3" t="s">
        <v>21</v>
      </c>
      <c r="D24" s="4">
        <v>5100</v>
      </c>
      <c r="E24" s="4">
        <v>3209.37</v>
      </c>
      <c r="F24" s="4">
        <f t="shared" si="1"/>
        <v>8309.37</v>
      </c>
    </row>
    <row r="25" ht="25" customHeight="1" spans="1:6">
      <c r="A25" s="3">
        <v>23</v>
      </c>
      <c r="B25" s="3" t="s">
        <v>42</v>
      </c>
      <c r="C25" s="3" t="s">
        <v>21</v>
      </c>
      <c r="D25" s="4">
        <v>5100</v>
      </c>
      <c r="E25" s="4">
        <v>3209.37</v>
      </c>
      <c r="F25" s="4">
        <f t="shared" si="1"/>
        <v>8309.37</v>
      </c>
    </row>
    <row r="26" ht="25" customHeight="1" spans="1:6">
      <c r="A26" s="3">
        <v>24</v>
      </c>
      <c r="B26" s="3" t="s">
        <v>43</v>
      </c>
      <c r="C26" s="3" t="s">
        <v>21</v>
      </c>
      <c r="D26" s="4">
        <v>5100</v>
      </c>
      <c r="E26" s="4">
        <v>3209.37</v>
      </c>
      <c r="F26" s="4">
        <f t="shared" si="1"/>
        <v>8309.37</v>
      </c>
    </row>
    <row r="27" ht="25" customHeight="1" spans="1:6">
      <c r="A27" s="3">
        <v>25</v>
      </c>
      <c r="B27" s="3" t="s">
        <v>44</v>
      </c>
      <c r="C27" s="3" t="s">
        <v>21</v>
      </c>
      <c r="D27" s="4">
        <v>5100</v>
      </c>
      <c r="E27" s="4">
        <v>3209.37</v>
      </c>
      <c r="F27" s="4">
        <f t="shared" si="1"/>
        <v>8309.37</v>
      </c>
    </row>
    <row r="28" ht="25" customHeight="1" spans="1:6">
      <c r="A28" s="3">
        <v>26</v>
      </c>
      <c r="B28" s="3" t="s">
        <v>45</v>
      </c>
      <c r="C28" s="3" t="s">
        <v>21</v>
      </c>
      <c r="D28" s="4">
        <v>5100</v>
      </c>
      <c r="E28" s="4">
        <v>3209.37</v>
      </c>
      <c r="F28" s="4">
        <f t="shared" si="1"/>
        <v>8309.37</v>
      </c>
    </row>
    <row r="29" ht="25" customHeight="1" spans="1:6">
      <c r="A29" s="3">
        <v>27</v>
      </c>
      <c r="B29" s="3" t="s">
        <v>46</v>
      </c>
      <c r="C29" s="3" t="s">
        <v>21</v>
      </c>
      <c r="D29" s="4">
        <v>5100</v>
      </c>
      <c r="E29" s="4">
        <v>3209.37</v>
      </c>
      <c r="F29" s="4">
        <f t="shared" si="1"/>
        <v>8309.37</v>
      </c>
    </row>
    <row r="30" ht="25" customHeight="1" spans="1:6">
      <c r="A30" s="3">
        <v>28</v>
      </c>
      <c r="B30" s="3" t="s">
        <v>47</v>
      </c>
      <c r="C30" s="3" t="s">
        <v>21</v>
      </c>
      <c r="D30" s="4">
        <v>5100</v>
      </c>
      <c r="E30" s="4">
        <v>3209.37</v>
      </c>
      <c r="F30" s="4">
        <f t="shared" si="1"/>
        <v>8309.37</v>
      </c>
    </row>
    <row r="31" ht="25" customHeight="1" spans="1:6">
      <c r="A31" s="3">
        <v>29</v>
      </c>
      <c r="B31" s="3" t="s">
        <v>48</v>
      </c>
      <c r="C31" s="3" t="s">
        <v>21</v>
      </c>
      <c r="D31" s="4">
        <v>5100</v>
      </c>
      <c r="E31" s="4">
        <v>3209.37</v>
      </c>
      <c r="F31" s="4">
        <f t="shared" si="1"/>
        <v>8309.37</v>
      </c>
    </row>
    <row r="32" ht="33" customHeight="1" spans="1:6">
      <c r="A32" s="3">
        <v>30</v>
      </c>
      <c r="B32" s="3" t="s">
        <v>49</v>
      </c>
      <c r="C32" s="3" t="s">
        <v>21</v>
      </c>
      <c r="D32" s="4">
        <v>5100</v>
      </c>
      <c r="E32" s="4">
        <v>3209.37</v>
      </c>
      <c r="F32" s="4">
        <f t="shared" si="1"/>
        <v>8309.37</v>
      </c>
    </row>
    <row r="33" ht="30" customHeight="1" spans="1:6">
      <c r="A33" s="3">
        <v>31</v>
      </c>
      <c r="B33" s="3" t="s">
        <v>50</v>
      </c>
      <c r="C33" s="3" t="s">
        <v>21</v>
      </c>
      <c r="D33" s="4">
        <v>5100</v>
      </c>
      <c r="E33" s="4">
        <v>3209.37</v>
      </c>
      <c r="F33" s="4">
        <f t="shared" si="1"/>
        <v>8309.37</v>
      </c>
    </row>
    <row r="34" ht="30" customHeight="1" spans="1:6">
      <c r="A34" s="3">
        <v>32</v>
      </c>
      <c r="B34" s="3" t="s">
        <v>51</v>
      </c>
      <c r="C34" s="3" t="s">
        <v>21</v>
      </c>
      <c r="D34" s="4">
        <v>5100</v>
      </c>
      <c r="E34" s="4">
        <v>3209.37</v>
      </c>
      <c r="F34" s="4">
        <f t="shared" si="1"/>
        <v>8309.37</v>
      </c>
    </row>
    <row r="35" ht="30" customHeight="1" spans="1:6">
      <c r="A35" s="3">
        <v>33</v>
      </c>
      <c r="B35" s="3" t="s">
        <v>52</v>
      </c>
      <c r="C35" s="3" t="s">
        <v>21</v>
      </c>
      <c r="D35" s="4">
        <v>5100</v>
      </c>
      <c r="E35" s="4">
        <v>3209.37</v>
      </c>
      <c r="F35" s="4">
        <f t="shared" si="1"/>
        <v>8309.37</v>
      </c>
    </row>
    <row r="36" ht="30" customHeight="1" spans="1:6">
      <c r="A36" s="3">
        <v>34</v>
      </c>
      <c r="B36" s="3" t="s">
        <v>53</v>
      </c>
      <c r="C36" s="3" t="s">
        <v>21</v>
      </c>
      <c r="D36" s="4">
        <v>5100</v>
      </c>
      <c r="E36" s="4">
        <v>3209.37</v>
      </c>
      <c r="F36" s="4">
        <f t="shared" si="1"/>
        <v>8309.37</v>
      </c>
    </row>
    <row r="37" ht="30" customHeight="1" spans="1:6">
      <c r="A37" s="3">
        <v>35</v>
      </c>
      <c r="B37" s="3" t="s">
        <v>54</v>
      </c>
      <c r="C37" s="3" t="s">
        <v>21</v>
      </c>
      <c r="D37" s="4">
        <v>5100</v>
      </c>
      <c r="E37" s="4">
        <v>3209.37</v>
      </c>
      <c r="F37" s="4">
        <f t="shared" si="1"/>
        <v>8309.37</v>
      </c>
    </row>
    <row r="38" ht="30" customHeight="1" spans="1:6">
      <c r="A38" s="3">
        <v>36</v>
      </c>
      <c r="B38" s="3" t="s">
        <v>55</v>
      </c>
      <c r="C38" s="3" t="s">
        <v>21</v>
      </c>
      <c r="D38" s="4">
        <v>5100</v>
      </c>
      <c r="E38" s="4">
        <v>3209.37</v>
      </c>
      <c r="F38" s="4">
        <f t="shared" si="1"/>
        <v>8309.37</v>
      </c>
    </row>
    <row r="39" ht="30" customHeight="1" spans="1:6">
      <c r="A39" s="3">
        <v>37</v>
      </c>
      <c r="B39" s="3" t="s">
        <v>56</v>
      </c>
      <c r="C39" s="3" t="s">
        <v>21</v>
      </c>
      <c r="D39" s="4">
        <v>5100</v>
      </c>
      <c r="E39" s="4">
        <v>3209.37</v>
      </c>
      <c r="F39" s="4">
        <f t="shared" si="1"/>
        <v>8309.37</v>
      </c>
    </row>
    <row r="40" ht="30" customHeight="1" spans="1:6">
      <c r="A40" s="3">
        <v>38</v>
      </c>
      <c r="B40" s="3" t="s">
        <v>57</v>
      </c>
      <c r="C40" s="3" t="s">
        <v>21</v>
      </c>
      <c r="D40" s="4">
        <v>5100</v>
      </c>
      <c r="E40" s="4">
        <v>3209.37</v>
      </c>
      <c r="F40" s="4">
        <f t="shared" si="1"/>
        <v>8309.37</v>
      </c>
    </row>
    <row r="41" ht="30" customHeight="1" spans="1:6">
      <c r="A41" s="3">
        <v>39</v>
      </c>
      <c r="B41" s="3" t="s">
        <v>58</v>
      </c>
      <c r="C41" s="3" t="s">
        <v>21</v>
      </c>
      <c r="D41" s="4">
        <v>3400</v>
      </c>
      <c r="E41" s="4">
        <v>2139.58</v>
      </c>
      <c r="F41" s="4">
        <f t="shared" si="1"/>
        <v>5539.58</v>
      </c>
    </row>
    <row r="42" ht="30" customHeight="1" spans="1:6">
      <c r="A42" s="3">
        <v>40</v>
      </c>
      <c r="B42" s="3" t="s">
        <v>59</v>
      </c>
      <c r="C42" s="3" t="s">
        <v>21</v>
      </c>
      <c r="D42" s="4">
        <v>5100</v>
      </c>
      <c r="E42" s="4">
        <v>3209.37</v>
      </c>
      <c r="F42" s="4">
        <f t="shared" si="1"/>
        <v>8309.37</v>
      </c>
    </row>
    <row r="43" ht="30" customHeight="1" spans="1:6">
      <c r="A43" s="3">
        <v>41</v>
      </c>
      <c r="B43" s="3" t="s">
        <v>60</v>
      </c>
      <c r="C43" s="3" t="s">
        <v>21</v>
      </c>
      <c r="D43" s="4">
        <v>5100</v>
      </c>
      <c r="E43" s="4">
        <v>3209.37</v>
      </c>
      <c r="F43" s="4">
        <f t="shared" si="1"/>
        <v>8309.37</v>
      </c>
    </row>
    <row r="44" ht="30" customHeight="1" spans="1:6">
      <c r="A44" s="3">
        <v>42</v>
      </c>
      <c r="B44" s="3" t="s">
        <v>61</v>
      </c>
      <c r="C44" s="3" t="s">
        <v>21</v>
      </c>
      <c r="D44" s="4">
        <v>5100</v>
      </c>
      <c r="E44" s="4">
        <v>3209.37</v>
      </c>
      <c r="F44" s="4">
        <f t="shared" si="1"/>
        <v>8309.37</v>
      </c>
    </row>
    <row r="45" ht="30" customHeight="1" spans="1:6">
      <c r="A45" s="3">
        <v>43</v>
      </c>
      <c r="B45" s="3" t="s">
        <v>62</v>
      </c>
      <c r="C45" s="3" t="s">
        <v>21</v>
      </c>
      <c r="D45" s="4">
        <v>5100</v>
      </c>
      <c r="E45" s="4">
        <v>3209.37</v>
      </c>
      <c r="F45" s="4">
        <f t="shared" si="1"/>
        <v>8309.37</v>
      </c>
    </row>
    <row r="46" ht="30" customHeight="1" spans="1:6">
      <c r="A46" s="3">
        <v>44</v>
      </c>
      <c r="B46" s="3" t="s">
        <v>63</v>
      </c>
      <c r="C46" s="3" t="s">
        <v>21</v>
      </c>
      <c r="D46" s="4">
        <v>5100</v>
      </c>
      <c r="E46" s="4">
        <v>3209.37</v>
      </c>
      <c r="F46" s="4">
        <f t="shared" si="1"/>
        <v>8309.37</v>
      </c>
    </row>
    <row r="47" ht="30" customHeight="1" spans="1:6">
      <c r="A47" s="3">
        <v>45</v>
      </c>
      <c r="B47" s="3" t="s">
        <v>64</v>
      </c>
      <c r="C47" s="3" t="s">
        <v>21</v>
      </c>
      <c r="D47" s="4">
        <v>5100</v>
      </c>
      <c r="E47" s="4">
        <v>3209.37</v>
      </c>
      <c r="F47" s="4">
        <f t="shared" si="1"/>
        <v>8309.37</v>
      </c>
    </row>
    <row r="48" ht="30" customHeight="1" spans="1:6">
      <c r="A48" s="3">
        <v>46</v>
      </c>
      <c r="B48" s="3" t="s">
        <v>65</v>
      </c>
      <c r="C48" s="3" t="s">
        <v>21</v>
      </c>
      <c r="D48" s="4">
        <v>5100</v>
      </c>
      <c r="E48" s="4">
        <v>3209.37</v>
      </c>
      <c r="F48" s="4">
        <f t="shared" si="1"/>
        <v>8309.37</v>
      </c>
    </row>
    <row r="49" ht="30" customHeight="1" spans="1:6">
      <c r="A49" s="3">
        <v>47</v>
      </c>
      <c r="B49" s="3" t="s">
        <v>66</v>
      </c>
      <c r="C49" s="3" t="s">
        <v>21</v>
      </c>
      <c r="D49" s="4">
        <v>5100</v>
      </c>
      <c r="E49" s="4">
        <v>3209.37</v>
      </c>
      <c r="F49" s="4">
        <f t="shared" si="1"/>
        <v>8309.37</v>
      </c>
    </row>
    <row r="50" ht="30" customHeight="1" spans="1:6">
      <c r="A50" s="3">
        <v>48</v>
      </c>
      <c r="B50" s="3" t="s">
        <v>67</v>
      </c>
      <c r="C50" s="3" t="s">
        <v>21</v>
      </c>
      <c r="D50" s="4">
        <v>5100</v>
      </c>
      <c r="E50" s="4">
        <v>3209.37</v>
      </c>
      <c r="F50" s="4">
        <f t="shared" si="1"/>
        <v>8309.37</v>
      </c>
    </row>
    <row r="51" ht="30" customHeight="1" spans="1:6">
      <c r="A51" s="3">
        <v>49</v>
      </c>
      <c r="B51" s="3" t="s">
        <v>68</v>
      </c>
      <c r="C51" s="3" t="s">
        <v>21</v>
      </c>
      <c r="D51" s="4">
        <v>5100</v>
      </c>
      <c r="E51" s="4">
        <v>3209.37</v>
      </c>
      <c r="F51" s="4">
        <f t="shared" si="1"/>
        <v>8309.37</v>
      </c>
    </row>
    <row r="52" ht="30" customHeight="1" spans="1:6">
      <c r="A52" s="3">
        <v>50</v>
      </c>
      <c r="B52" s="3" t="s">
        <v>69</v>
      </c>
      <c r="C52" s="3" t="s">
        <v>21</v>
      </c>
      <c r="D52" s="4">
        <v>5100</v>
      </c>
      <c r="E52" s="4">
        <v>3209.37</v>
      </c>
      <c r="F52" s="4">
        <f t="shared" si="1"/>
        <v>8309.37</v>
      </c>
    </row>
    <row r="53" ht="30" customHeight="1" spans="1:6">
      <c r="A53" s="3">
        <v>51</v>
      </c>
      <c r="B53" s="3" t="s">
        <v>70</v>
      </c>
      <c r="C53" s="3" t="s">
        <v>21</v>
      </c>
      <c r="D53" s="4">
        <v>5100</v>
      </c>
      <c r="E53" s="4">
        <v>3209.37</v>
      </c>
      <c r="F53" s="4">
        <f t="shared" si="1"/>
        <v>8309.37</v>
      </c>
    </row>
    <row r="54" ht="30" customHeight="1" spans="1:6">
      <c r="A54" s="3">
        <v>52</v>
      </c>
      <c r="B54" s="3" t="s">
        <v>71</v>
      </c>
      <c r="C54" s="3" t="s">
        <v>21</v>
      </c>
      <c r="D54" s="4">
        <v>5100</v>
      </c>
      <c r="E54" s="4">
        <v>3209.37</v>
      </c>
      <c r="F54" s="4">
        <f t="shared" si="1"/>
        <v>8309.37</v>
      </c>
    </row>
    <row r="55" ht="30" customHeight="1" spans="1:6">
      <c r="A55" s="3">
        <v>53</v>
      </c>
      <c r="B55" s="3" t="s">
        <v>72</v>
      </c>
      <c r="C55" s="3" t="s">
        <v>21</v>
      </c>
      <c r="D55" s="4">
        <v>5100</v>
      </c>
      <c r="E55" s="4">
        <v>3209.37</v>
      </c>
      <c r="F55" s="4">
        <f t="shared" si="1"/>
        <v>8309.37</v>
      </c>
    </row>
    <row r="56" ht="30" customHeight="1" spans="1:6">
      <c r="A56" s="3">
        <v>54</v>
      </c>
      <c r="B56" s="3" t="s">
        <v>73</v>
      </c>
      <c r="C56" s="3" t="s">
        <v>21</v>
      </c>
      <c r="D56" s="4">
        <v>5100</v>
      </c>
      <c r="E56" s="4">
        <v>3209.37</v>
      </c>
      <c r="F56" s="4">
        <f t="shared" si="1"/>
        <v>8309.37</v>
      </c>
    </row>
    <row r="57" ht="30" customHeight="1" spans="1:6">
      <c r="A57" s="3">
        <v>55</v>
      </c>
      <c r="B57" s="3" t="s">
        <v>74</v>
      </c>
      <c r="C57" s="3" t="s">
        <v>21</v>
      </c>
      <c r="D57" s="4">
        <v>5100</v>
      </c>
      <c r="E57" s="4">
        <v>3209.37</v>
      </c>
      <c r="F57" s="4">
        <f t="shared" si="1"/>
        <v>8309.37</v>
      </c>
    </row>
    <row r="58" ht="30" customHeight="1" spans="1:6">
      <c r="A58" s="3">
        <v>56</v>
      </c>
      <c r="B58" s="3" t="s">
        <v>75</v>
      </c>
      <c r="C58" s="3" t="s">
        <v>21</v>
      </c>
      <c r="D58" s="4">
        <v>5100</v>
      </c>
      <c r="E58" s="4">
        <v>3209.37</v>
      </c>
      <c r="F58" s="4">
        <f t="shared" si="1"/>
        <v>8309.37</v>
      </c>
    </row>
    <row r="59" ht="30" customHeight="1" spans="1:6">
      <c r="A59" s="3">
        <v>57</v>
      </c>
      <c r="B59" s="3" t="s">
        <v>76</v>
      </c>
      <c r="C59" s="3" t="s">
        <v>21</v>
      </c>
      <c r="D59" s="4">
        <v>5100</v>
      </c>
      <c r="E59" s="4">
        <v>3209.37</v>
      </c>
      <c r="F59" s="4">
        <f t="shared" si="1"/>
        <v>8309.37</v>
      </c>
    </row>
    <row r="60" ht="30" customHeight="1" spans="1:6">
      <c r="A60" s="3">
        <v>58</v>
      </c>
      <c r="B60" s="3" t="s">
        <v>77</v>
      </c>
      <c r="C60" s="3" t="s">
        <v>21</v>
      </c>
      <c r="D60" s="4">
        <v>5100</v>
      </c>
      <c r="E60" s="4">
        <v>3209.37</v>
      </c>
      <c r="F60" s="4">
        <f t="shared" si="1"/>
        <v>8309.37</v>
      </c>
    </row>
    <row r="61" ht="30" customHeight="1" spans="1:6">
      <c r="A61" s="3">
        <v>59</v>
      </c>
      <c r="B61" s="3" t="s">
        <v>78</v>
      </c>
      <c r="C61" s="3" t="s">
        <v>21</v>
      </c>
      <c r="D61" s="4">
        <v>5100</v>
      </c>
      <c r="E61" s="4">
        <v>3209.37</v>
      </c>
      <c r="F61" s="4">
        <f t="shared" si="1"/>
        <v>8309.37</v>
      </c>
    </row>
    <row r="62" ht="30" customHeight="1" spans="1:6">
      <c r="A62" s="3">
        <v>60</v>
      </c>
      <c r="B62" s="3" t="s">
        <v>79</v>
      </c>
      <c r="C62" s="3" t="s">
        <v>21</v>
      </c>
      <c r="D62" s="4">
        <v>5100</v>
      </c>
      <c r="E62" s="4">
        <v>3209.37</v>
      </c>
      <c r="F62" s="4">
        <f t="shared" si="1"/>
        <v>8309.37</v>
      </c>
    </row>
    <row r="63" ht="30" customHeight="1" spans="1:6">
      <c r="A63" s="3">
        <v>61</v>
      </c>
      <c r="B63" s="3" t="s">
        <v>80</v>
      </c>
      <c r="C63" s="3" t="s">
        <v>21</v>
      </c>
      <c r="D63" s="4">
        <v>5100</v>
      </c>
      <c r="E63" s="4">
        <v>3209.37</v>
      </c>
      <c r="F63" s="4">
        <f t="shared" si="1"/>
        <v>8309.37</v>
      </c>
    </row>
    <row r="64" ht="30" customHeight="1" spans="1:6">
      <c r="A64" s="3">
        <v>62</v>
      </c>
      <c r="B64" s="3" t="s">
        <v>81</v>
      </c>
      <c r="C64" s="3" t="s">
        <v>21</v>
      </c>
      <c r="D64" s="4">
        <v>5100</v>
      </c>
      <c r="E64" s="4">
        <v>3209.37</v>
      </c>
      <c r="F64" s="4">
        <f t="shared" si="1"/>
        <v>8309.37</v>
      </c>
    </row>
    <row r="65" ht="35" customHeight="1" spans="1:6">
      <c r="A65" s="3">
        <v>63</v>
      </c>
      <c r="B65" s="3" t="s">
        <v>82</v>
      </c>
      <c r="C65" s="3" t="s">
        <v>21</v>
      </c>
      <c r="D65" s="4">
        <v>5100</v>
      </c>
      <c r="E65" s="4">
        <v>3209.37</v>
      </c>
      <c r="F65" s="4">
        <f t="shared" si="1"/>
        <v>8309.37</v>
      </c>
    </row>
    <row r="66" ht="30" customHeight="1" spans="1:6">
      <c r="A66" s="3">
        <v>64</v>
      </c>
      <c r="B66" s="3" t="s">
        <v>83</v>
      </c>
      <c r="C66" s="3" t="s">
        <v>21</v>
      </c>
      <c r="D66" s="4">
        <v>5100</v>
      </c>
      <c r="E66" s="4">
        <v>3209.37</v>
      </c>
      <c r="F66" s="4">
        <f t="shared" si="1"/>
        <v>8309.37</v>
      </c>
    </row>
    <row r="67" ht="30" customHeight="1" spans="1:6">
      <c r="A67" s="3">
        <v>65</v>
      </c>
      <c r="B67" s="3" t="s">
        <v>84</v>
      </c>
      <c r="C67" s="3" t="s">
        <v>21</v>
      </c>
      <c r="D67" s="4">
        <v>5100</v>
      </c>
      <c r="E67" s="4">
        <v>3209.37</v>
      </c>
      <c r="F67" s="4">
        <f t="shared" ref="F67:F77" si="2">SUM(D67:E67)</f>
        <v>8309.37</v>
      </c>
    </row>
    <row r="68" ht="30" customHeight="1" spans="1:6">
      <c r="A68" s="3">
        <v>66</v>
      </c>
      <c r="B68" s="3" t="s">
        <v>85</v>
      </c>
      <c r="C68" s="3" t="s">
        <v>21</v>
      </c>
      <c r="D68" s="4">
        <v>5100</v>
      </c>
      <c r="E68" s="4">
        <v>3209.37</v>
      </c>
      <c r="F68" s="4">
        <f t="shared" si="2"/>
        <v>8309.37</v>
      </c>
    </row>
    <row r="69" ht="30" customHeight="1" spans="1:6">
      <c r="A69" s="3">
        <v>67</v>
      </c>
      <c r="B69" s="3" t="s">
        <v>86</v>
      </c>
      <c r="C69" s="3" t="s">
        <v>21</v>
      </c>
      <c r="D69" s="4">
        <v>5100</v>
      </c>
      <c r="E69" s="4">
        <v>3209.37</v>
      </c>
      <c r="F69" s="4">
        <f t="shared" si="2"/>
        <v>8309.37</v>
      </c>
    </row>
    <row r="70" ht="30" customHeight="1" spans="1:6">
      <c r="A70" s="3">
        <v>68</v>
      </c>
      <c r="B70" s="3" t="s">
        <v>87</v>
      </c>
      <c r="C70" s="3" t="s">
        <v>21</v>
      </c>
      <c r="D70" s="4">
        <v>5100</v>
      </c>
      <c r="E70" s="4">
        <v>3209.37</v>
      </c>
      <c r="F70" s="4">
        <f t="shared" si="2"/>
        <v>8309.37</v>
      </c>
    </row>
    <row r="71" ht="30" customHeight="1" spans="1:6">
      <c r="A71" s="3">
        <v>69</v>
      </c>
      <c r="B71" s="3" t="s">
        <v>88</v>
      </c>
      <c r="C71" s="3" t="s">
        <v>21</v>
      </c>
      <c r="D71" s="4">
        <v>5100</v>
      </c>
      <c r="E71" s="4">
        <v>3209.37</v>
      </c>
      <c r="F71" s="4">
        <f t="shared" si="2"/>
        <v>8309.37</v>
      </c>
    </row>
    <row r="72" ht="30" customHeight="1" spans="1:6">
      <c r="A72" s="3">
        <v>70</v>
      </c>
      <c r="B72" s="3" t="s">
        <v>89</v>
      </c>
      <c r="C72" s="3" t="s">
        <v>21</v>
      </c>
      <c r="D72" s="4">
        <v>5100</v>
      </c>
      <c r="E72" s="4">
        <v>3209.37</v>
      </c>
      <c r="F72" s="4">
        <f t="shared" si="2"/>
        <v>8309.37</v>
      </c>
    </row>
    <row r="73" ht="30" customHeight="1" spans="1:6">
      <c r="A73" s="3">
        <v>71</v>
      </c>
      <c r="B73" s="3" t="s">
        <v>90</v>
      </c>
      <c r="C73" s="3" t="s">
        <v>21</v>
      </c>
      <c r="D73" s="4">
        <v>5100</v>
      </c>
      <c r="E73" s="4">
        <v>3209.37</v>
      </c>
      <c r="F73" s="4">
        <f t="shared" si="2"/>
        <v>8309.37</v>
      </c>
    </row>
    <row r="74" ht="30" customHeight="1" spans="1:6">
      <c r="A74" s="3">
        <v>72</v>
      </c>
      <c r="B74" s="3" t="s">
        <v>91</v>
      </c>
      <c r="C74" s="3" t="s">
        <v>21</v>
      </c>
      <c r="D74" s="4">
        <v>5100</v>
      </c>
      <c r="E74" s="4">
        <v>3209.37</v>
      </c>
      <c r="F74" s="4">
        <f t="shared" si="2"/>
        <v>8309.37</v>
      </c>
    </row>
    <row r="75" ht="30" customHeight="1" spans="1:6">
      <c r="A75" s="3">
        <v>73</v>
      </c>
      <c r="B75" s="3" t="s">
        <v>92</v>
      </c>
      <c r="C75" s="3" t="s">
        <v>21</v>
      </c>
      <c r="D75" s="4">
        <v>5100</v>
      </c>
      <c r="E75" s="4">
        <v>3209.37</v>
      </c>
      <c r="F75" s="4">
        <f t="shared" si="2"/>
        <v>8309.37</v>
      </c>
    </row>
    <row r="76" ht="30" customHeight="1" spans="1:6">
      <c r="A76" s="3">
        <v>74</v>
      </c>
      <c r="B76" s="3" t="s">
        <v>93</v>
      </c>
      <c r="C76" s="3" t="s">
        <v>21</v>
      </c>
      <c r="D76" s="4">
        <v>5100</v>
      </c>
      <c r="E76" s="4">
        <v>3209.37</v>
      </c>
      <c r="F76" s="4">
        <f t="shared" si="2"/>
        <v>8309.37</v>
      </c>
    </row>
    <row r="77" ht="30" customHeight="1" spans="1:6">
      <c r="A77" s="3">
        <v>75</v>
      </c>
      <c r="B77" s="3" t="s">
        <v>94</v>
      </c>
      <c r="C77" s="3" t="s">
        <v>21</v>
      </c>
      <c r="D77" s="4">
        <v>5100</v>
      </c>
      <c r="E77" s="4">
        <v>3209.37</v>
      </c>
      <c r="F77" s="4">
        <f t="shared" ref="F77:F86" si="3">SUM(D77:E77)</f>
        <v>8309.37</v>
      </c>
    </row>
    <row r="78" ht="30" customHeight="1" spans="1:6">
      <c r="A78" s="3">
        <v>76</v>
      </c>
      <c r="B78" s="3" t="s">
        <v>95</v>
      </c>
      <c r="C78" s="3" t="s">
        <v>21</v>
      </c>
      <c r="D78" s="4">
        <v>3400</v>
      </c>
      <c r="E78" s="4">
        <v>2139.58</v>
      </c>
      <c r="F78" s="4">
        <f t="shared" si="3"/>
        <v>5539.58</v>
      </c>
    </row>
    <row r="79" ht="30" customHeight="1" spans="1:6">
      <c r="A79" s="3">
        <v>77</v>
      </c>
      <c r="B79" s="3" t="s">
        <v>96</v>
      </c>
      <c r="C79" s="3" t="s">
        <v>21</v>
      </c>
      <c r="D79" s="4">
        <v>3400</v>
      </c>
      <c r="E79" s="4">
        <v>2139.58</v>
      </c>
      <c r="F79" s="4">
        <f t="shared" si="3"/>
        <v>5539.58</v>
      </c>
    </row>
    <row r="80" ht="30" customHeight="1" spans="1:6">
      <c r="A80" s="3">
        <v>78</v>
      </c>
      <c r="B80" s="3" t="s">
        <v>97</v>
      </c>
      <c r="C80" s="3" t="s">
        <v>21</v>
      </c>
      <c r="D80" s="4">
        <v>3400</v>
      </c>
      <c r="E80" s="4">
        <v>2139.58</v>
      </c>
      <c r="F80" s="4">
        <f t="shared" si="3"/>
        <v>5539.58</v>
      </c>
    </row>
    <row r="81" ht="30" customHeight="1" spans="1:6">
      <c r="A81" s="3">
        <v>79</v>
      </c>
      <c r="B81" s="3" t="s">
        <v>98</v>
      </c>
      <c r="C81" s="3" t="s">
        <v>21</v>
      </c>
      <c r="D81" s="4">
        <v>3400</v>
      </c>
      <c r="E81" s="4">
        <v>2139.58</v>
      </c>
      <c r="F81" s="4">
        <f t="shared" si="3"/>
        <v>5539.58</v>
      </c>
    </row>
    <row r="82" ht="30" customHeight="1" spans="1:6">
      <c r="A82" s="3">
        <v>80</v>
      </c>
      <c r="B82" s="3" t="s">
        <v>99</v>
      </c>
      <c r="C82" s="3" t="s">
        <v>21</v>
      </c>
      <c r="D82" s="4">
        <v>3400</v>
      </c>
      <c r="E82" s="4">
        <v>2139.58</v>
      </c>
      <c r="F82" s="4">
        <f t="shared" si="3"/>
        <v>5539.58</v>
      </c>
    </row>
    <row r="83" ht="30" customHeight="1" spans="1:6">
      <c r="A83" s="3">
        <v>81</v>
      </c>
      <c r="B83" s="3" t="s">
        <v>100</v>
      </c>
      <c r="C83" s="3" t="s">
        <v>21</v>
      </c>
      <c r="D83" s="4">
        <v>3400</v>
      </c>
      <c r="E83" s="4">
        <v>2139.58</v>
      </c>
      <c r="F83" s="4">
        <f t="shared" si="3"/>
        <v>5539.58</v>
      </c>
    </row>
    <row r="84" ht="30" customHeight="1" spans="1:6">
      <c r="A84" s="3">
        <v>82</v>
      </c>
      <c r="B84" s="3" t="s">
        <v>101</v>
      </c>
      <c r="C84" s="3" t="s">
        <v>21</v>
      </c>
      <c r="D84" s="4">
        <v>1700</v>
      </c>
      <c r="E84" s="4">
        <v>1069.79</v>
      </c>
      <c r="F84" s="4">
        <f t="shared" si="3"/>
        <v>2769.79</v>
      </c>
    </row>
    <row r="85" ht="30" customHeight="1" spans="1:6">
      <c r="A85" s="3">
        <v>83</v>
      </c>
      <c r="B85" s="3" t="s">
        <v>102</v>
      </c>
      <c r="C85" s="3" t="s">
        <v>21</v>
      </c>
      <c r="D85" s="4">
        <v>1700</v>
      </c>
      <c r="E85" s="4">
        <v>1069.79</v>
      </c>
      <c r="F85" s="4">
        <f t="shared" si="3"/>
        <v>2769.79</v>
      </c>
    </row>
    <row r="86" ht="30" customHeight="1" spans="1:6">
      <c r="A86" s="3">
        <v>84</v>
      </c>
      <c r="B86" s="3" t="s">
        <v>103</v>
      </c>
      <c r="C86" s="3" t="s">
        <v>21</v>
      </c>
      <c r="D86" s="4">
        <v>1700</v>
      </c>
      <c r="E86" s="4">
        <v>1069.79</v>
      </c>
      <c r="F86" s="4">
        <f t="shared" si="3"/>
        <v>2769.79</v>
      </c>
    </row>
  </sheetData>
  <mergeCells count="2">
    <mergeCell ref="A1:F1"/>
    <mergeCell ref="A2:F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M8" sqref="M8"/>
    </sheetView>
  </sheetViews>
  <sheetFormatPr defaultColWidth="9" defaultRowHeight="13.5" outlineLevelCol="5"/>
  <cols>
    <col min="2" max="2" width="15" customWidth="1"/>
    <col min="3" max="3" width="16.75" customWidth="1"/>
    <col min="4" max="4" width="17.75" customWidth="1"/>
    <col min="5" max="5" width="17.625" customWidth="1"/>
    <col min="6" max="6" width="19.875" customWidth="1"/>
  </cols>
  <sheetData>
    <row r="1" ht="39" customHeight="1" spans="1:6">
      <c r="A1" s="1" t="s">
        <v>17</v>
      </c>
      <c r="B1" s="1"/>
      <c r="C1" s="1"/>
      <c r="D1" s="1"/>
      <c r="E1" s="1"/>
      <c r="F1" s="1"/>
    </row>
    <row r="2" ht="23" customHeight="1" spans="1:6">
      <c r="A2" s="2" t="s">
        <v>104</v>
      </c>
      <c r="B2" s="2"/>
      <c r="C2" s="2"/>
      <c r="D2" s="2"/>
      <c r="E2" s="2"/>
      <c r="F2" s="2"/>
    </row>
    <row r="3" ht="30" customHeight="1" spans="1:6">
      <c r="A3" s="3" t="s">
        <v>105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30" customHeight="1" spans="1:6">
      <c r="A4" s="18">
        <v>1</v>
      </c>
      <c r="B4" s="3" t="s">
        <v>106</v>
      </c>
      <c r="C4" s="3" t="s">
        <v>107</v>
      </c>
      <c r="D4" s="4">
        <v>5100</v>
      </c>
      <c r="E4" s="4">
        <v>3209.37</v>
      </c>
      <c r="F4" s="4">
        <f t="shared" ref="F4:F14" si="0">SUM(D4:E4)</f>
        <v>8309.37</v>
      </c>
    </row>
    <row r="5" ht="30" customHeight="1" spans="1:6">
      <c r="A5" s="18">
        <v>2</v>
      </c>
      <c r="B5" s="3" t="s">
        <v>108</v>
      </c>
      <c r="C5" s="3" t="s">
        <v>107</v>
      </c>
      <c r="D5" s="4">
        <v>5100</v>
      </c>
      <c r="E5" s="4">
        <v>3209.37</v>
      </c>
      <c r="F5" s="4">
        <f t="shared" si="0"/>
        <v>8309.37</v>
      </c>
    </row>
    <row r="6" ht="30" customHeight="1" spans="1:6">
      <c r="A6" s="18">
        <v>3</v>
      </c>
      <c r="B6" s="3" t="s">
        <v>109</v>
      </c>
      <c r="C6" s="3" t="s">
        <v>107</v>
      </c>
      <c r="D6" s="4">
        <v>5100</v>
      </c>
      <c r="E6" s="4">
        <v>3209.37</v>
      </c>
      <c r="F6" s="4">
        <f t="shared" si="0"/>
        <v>8309.37</v>
      </c>
    </row>
    <row r="7" ht="30" customHeight="1" spans="1:6">
      <c r="A7" s="18">
        <v>4</v>
      </c>
      <c r="B7" s="3" t="s">
        <v>110</v>
      </c>
      <c r="C7" s="3" t="s">
        <v>107</v>
      </c>
      <c r="D7" s="4">
        <v>5100</v>
      </c>
      <c r="E7" s="4">
        <v>3209.37</v>
      </c>
      <c r="F7" s="4">
        <f t="shared" si="0"/>
        <v>8309.37</v>
      </c>
    </row>
    <row r="8" ht="30" customHeight="1" spans="1:6">
      <c r="A8" s="18">
        <v>5</v>
      </c>
      <c r="B8" s="3" t="s">
        <v>111</v>
      </c>
      <c r="C8" s="3" t="s">
        <v>107</v>
      </c>
      <c r="D8" s="4">
        <v>5100</v>
      </c>
      <c r="E8" s="4">
        <v>3209.37</v>
      </c>
      <c r="F8" s="4">
        <f t="shared" si="0"/>
        <v>8309.37</v>
      </c>
    </row>
    <row r="9" ht="30" customHeight="1" spans="1:6">
      <c r="A9" s="18">
        <v>6</v>
      </c>
      <c r="B9" s="3" t="s">
        <v>112</v>
      </c>
      <c r="C9" s="3" t="s">
        <v>107</v>
      </c>
      <c r="D9" s="4">
        <v>5100</v>
      </c>
      <c r="E9" s="4">
        <v>3209.37</v>
      </c>
      <c r="F9" s="4">
        <f t="shared" si="0"/>
        <v>8309.37</v>
      </c>
    </row>
    <row r="10" ht="30" customHeight="1" spans="1:6">
      <c r="A10" s="18">
        <v>7</v>
      </c>
      <c r="B10" s="3" t="s">
        <v>113</v>
      </c>
      <c r="C10" s="3" t="s">
        <v>107</v>
      </c>
      <c r="D10" s="4">
        <v>5100</v>
      </c>
      <c r="E10" s="4">
        <v>3209.37</v>
      </c>
      <c r="F10" s="4">
        <f t="shared" si="0"/>
        <v>8309.37</v>
      </c>
    </row>
    <row r="11" ht="30" customHeight="1" spans="1:6">
      <c r="A11" s="18">
        <v>8</v>
      </c>
      <c r="B11" s="3" t="s">
        <v>114</v>
      </c>
      <c r="C11" s="3" t="s">
        <v>107</v>
      </c>
      <c r="D11" s="4">
        <v>5100</v>
      </c>
      <c r="E11" s="4">
        <v>3209.37</v>
      </c>
      <c r="F11" s="4">
        <f t="shared" si="0"/>
        <v>8309.37</v>
      </c>
    </row>
    <row r="12" ht="30" customHeight="1" spans="1:6">
      <c r="A12" s="18">
        <v>9</v>
      </c>
      <c r="B12" s="3" t="s">
        <v>115</v>
      </c>
      <c r="C12" s="3" t="s">
        <v>107</v>
      </c>
      <c r="D12" s="4">
        <v>3400</v>
      </c>
      <c r="E12" s="4">
        <v>2139.58</v>
      </c>
      <c r="F12" s="4">
        <f t="shared" si="0"/>
        <v>5539.58</v>
      </c>
    </row>
    <row r="13" ht="30" customHeight="1" spans="1:6">
      <c r="A13" s="18">
        <v>10</v>
      </c>
      <c r="B13" s="3" t="s">
        <v>116</v>
      </c>
      <c r="C13" s="3" t="s">
        <v>107</v>
      </c>
      <c r="D13" s="4">
        <v>5100</v>
      </c>
      <c r="E13" s="4">
        <v>3209.37</v>
      </c>
      <c r="F13" s="4">
        <f t="shared" si="0"/>
        <v>8309.37</v>
      </c>
    </row>
    <row r="14" ht="40" customHeight="1" spans="1:6">
      <c r="A14" s="30" t="s">
        <v>117</v>
      </c>
      <c r="B14" s="30"/>
      <c r="C14" s="30"/>
      <c r="D14" s="30"/>
      <c r="E14" s="30"/>
      <c r="F14" s="30"/>
    </row>
  </sheetData>
  <mergeCells count="3">
    <mergeCell ref="A1:F1"/>
    <mergeCell ref="A2:F2"/>
    <mergeCell ref="A14:F1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K11" sqref="K11"/>
    </sheetView>
  </sheetViews>
  <sheetFormatPr defaultColWidth="9" defaultRowHeight="13.5"/>
  <cols>
    <col min="2" max="2" width="15" customWidth="1"/>
    <col min="3" max="3" width="17.125" customWidth="1"/>
    <col min="4" max="4" width="17.875" customWidth="1"/>
    <col min="5" max="5" width="18.25" customWidth="1"/>
    <col min="6" max="6" width="16.5" customWidth="1"/>
    <col min="8" max="8" width="13.25" customWidth="1"/>
    <col min="10" max="10" width="19.875" customWidth="1"/>
    <col min="11" max="11" width="15.75" customWidth="1"/>
  </cols>
  <sheetData>
    <row r="1" ht="48" customHeight="1" spans="1:7">
      <c r="A1" s="1" t="s">
        <v>17</v>
      </c>
      <c r="B1" s="1"/>
      <c r="C1" s="1"/>
      <c r="D1" s="1"/>
      <c r="E1" s="1"/>
      <c r="F1" s="1"/>
      <c r="G1" s="1"/>
    </row>
    <row r="2" ht="28" customHeight="1" spans="1:6">
      <c r="A2" s="2" t="s">
        <v>118</v>
      </c>
      <c r="B2" s="2"/>
      <c r="C2" s="2"/>
      <c r="D2" s="2"/>
      <c r="E2" s="2"/>
      <c r="F2" s="2"/>
    </row>
    <row r="3" ht="30" customHeight="1" spans="1:11">
      <c r="A3" s="3" t="s">
        <v>19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119</v>
      </c>
      <c r="H3" s="24"/>
      <c r="I3" s="24"/>
      <c r="J3" s="24"/>
      <c r="K3" s="14"/>
    </row>
    <row r="4" ht="30" customHeight="1" spans="1:11">
      <c r="A4" s="3">
        <v>1</v>
      </c>
      <c r="B4" s="3" t="s">
        <v>120</v>
      </c>
      <c r="C4" s="3" t="s">
        <v>121</v>
      </c>
      <c r="D4" s="3">
        <v>5100</v>
      </c>
      <c r="E4" s="19">
        <v>3216.15</v>
      </c>
      <c r="F4" s="3">
        <f t="shared" ref="F4:F9" si="0">SUM(D4:E4)</f>
        <v>8316.15</v>
      </c>
      <c r="G4" s="25"/>
      <c r="H4" s="24"/>
      <c r="I4" s="24"/>
      <c r="J4" s="24"/>
      <c r="K4" s="14"/>
    </row>
    <row r="5" ht="30" customHeight="1" spans="1:11">
      <c r="A5" s="3">
        <v>2</v>
      </c>
      <c r="B5" s="3" t="s">
        <v>122</v>
      </c>
      <c r="C5" s="3" t="s">
        <v>121</v>
      </c>
      <c r="D5" s="3">
        <v>5100</v>
      </c>
      <c r="E5" s="19">
        <v>3216.15</v>
      </c>
      <c r="F5" s="3">
        <f t="shared" si="0"/>
        <v>8316.15</v>
      </c>
      <c r="G5" s="25"/>
      <c r="H5" s="24"/>
      <c r="I5" s="24"/>
      <c r="J5" s="24"/>
      <c r="K5" s="14"/>
    </row>
    <row r="6" ht="30" customHeight="1" spans="1:11">
      <c r="A6" s="3">
        <v>3</v>
      </c>
      <c r="B6" s="3" t="s">
        <v>123</v>
      </c>
      <c r="C6" s="3" t="s">
        <v>121</v>
      </c>
      <c r="D6" s="3">
        <v>5100</v>
      </c>
      <c r="E6" s="19">
        <v>3216.15</v>
      </c>
      <c r="F6" s="3">
        <f t="shared" si="0"/>
        <v>8316.15</v>
      </c>
      <c r="G6" s="25"/>
      <c r="H6" s="24"/>
      <c r="I6" s="28"/>
      <c r="J6" s="29"/>
      <c r="K6" s="14"/>
    </row>
    <row r="7" ht="30" customHeight="1" spans="1:11">
      <c r="A7" s="3">
        <v>4</v>
      </c>
      <c r="B7" s="3" t="s">
        <v>124</v>
      </c>
      <c r="C7" s="3" t="s">
        <v>121</v>
      </c>
      <c r="D7" s="3">
        <v>5100</v>
      </c>
      <c r="E7" s="19">
        <v>3216.15</v>
      </c>
      <c r="F7" s="3">
        <f t="shared" si="0"/>
        <v>8316.15</v>
      </c>
      <c r="G7" s="25"/>
      <c r="H7" s="24"/>
      <c r="I7" s="28"/>
      <c r="J7" s="29"/>
      <c r="K7" s="14"/>
    </row>
    <row r="8" ht="30" customHeight="1" spans="1:11">
      <c r="A8" s="3">
        <v>1</v>
      </c>
      <c r="B8" s="3" t="s">
        <v>123</v>
      </c>
      <c r="C8" s="3" t="s">
        <v>121</v>
      </c>
      <c r="D8" s="3">
        <v>0</v>
      </c>
      <c r="E8" s="3">
        <v>42.59</v>
      </c>
      <c r="F8" s="3">
        <f t="shared" si="0"/>
        <v>42.59</v>
      </c>
      <c r="G8" s="26" t="s">
        <v>125</v>
      </c>
      <c r="H8" s="15"/>
      <c r="I8" s="15"/>
      <c r="J8" s="15"/>
      <c r="K8" s="15"/>
    </row>
    <row r="9" ht="30" customHeight="1" spans="1:7">
      <c r="A9" s="3">
        <v>2</v>
      </c>
      <c r="B9" s="3" t="s">
        <v>124</v>
      </c>
      <c r="C9" s="3" t="s">
        <v>121</v>
      </c>
      <c r="D9" s="3">
        <v>0</v>
      </c>
      <c r="E9" s="3">
        <v>42.59</v>
      </c>
      <c r="F9" s="3">
        <f t="shared" si="0"/>
        <v>42.59</v>
      </c>
      <c r="G9" s="27"/>
    </row>
    <row r="10" ht="37" customHeight="1" spans="1:7">
      <c r="A10" s="13" t="s">
        <v>126</v>
      </c>
      <c r="B10" s="13"/>
      <c r="C10" s="13"/>
      <c r="D10" s="13"/>
      <c r="E10" s="13"/>
      <c r="F10" s="13"/>
      <c r="G10" s="13"/>
    </row>
  </sheetData>
  <mergeCells count="4">
    <mergeCell ref="A1:G1"/>
    <mergeCell ref="A2:F2"/>
    <mergeCell ref="A10:G10"/>
    <mergeCell ref="G8:G9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H13" sqref="H13"/>
    </sheetView>
  </sheetViews>
  <sheetFormatPr defaultColWidth="9" defaultRowHeight="13.5" outlineLevelRow="7" outlineLevelCol="5"/>
  <cols>
    <col min="2" max="2" width="17.5" customWidth="1"/>
    <col min="3" max="3" width="15.75" customWidth="1"/>
    <col min="4" max="4" width="18.25" customWidth="1"/>
    <col min="5" max="5" width="17.875" customWidth="1"/>
    <col min="6" max="6" width="15.75" customWidth="1"/>
  </cols>
  <sheetData>
    <row r="1" ht="55" customHeight="1" spans="1:6">
      <c r="A1" s="1" t="s">
        <v>17</v>
      </c>
      <c r="B1" s="1"/>
      <c r="C1" s="1"/>
      <c r="D1" s="1"/>
      <c r="E1" s="1"/>
      <c r="F1" s="1"/>
    </row>
    <row r="2" ht="36" customHeight="1" spans="1:6">
      <c r="A2" s="2" t="s">
        <v>127</v>
      </c>
      <c r="B2" s="2"/>
      <c r="C2" s="2"/>
      <c r="D2" s="2"/>
      <c r="E2" s="2"/>
      <c r="F2" s="2"/>
    </row>
    <row r="3" ht="42" customHeight="1" spans="1:6">
      <c r="A3" s="3" t="s">
        <v>105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50" customHeight="1" spans="1:6">
      <c r="A4" s="3">
        <v>1</v>
      </c>
      <c r="B4" s="3" t="s">
        <v>128</v>
      </c>
      <c r="C4" s="3" t="s">
        <v>129</v>
      </c>
      <c r="D4" s="3">
        <v>5100</v>
      </c>
      <c r="E4" s="3">
        <v>3209.37</v>
      </c>
      <c r="F4" s="3">
        <f>SUM(D4:E4)</f>
        <v>8309.37</v>
      </c>
    </row>
    <row r="5" ht="20" customHeight="1" spans="2:6">
      <c r="B5" s="22"/>
      <c r="C5" s="23"/>
      <c r="D5" s="9"/>
      <c r="E5" s="9"/>
      <c r="F5" s="9"/>
    </row>
    <row r="6" ht="20" customHeight="1" spans="2:6">
      <c r="B6" s="22"/>
      <c r="C6" s="23"/>
      <c r="D6" s="9"/>
      <c r="E6" s="9"/>
      <c r="F6" s="9"/>
    </row>
    <row r="7" ht="20" customHeight="1" spans="2:6">
      <c r="B7" s="22"/>
      <c r="C7" s="22"/>
      <c r="D7" s="9"/>
      <c r="E7" s="9"/>
      <c r="F7" s="9"/>
    </row>
    <row r="8" ht="20" customHeight="1" spans="2:6">
      <c r="B8" s="24"/>
      <c r="C8" s="14"/>
      <c r="D8" s="9"/>
      <c r="E8" s="9"/>
      <c r="F8" s="9"/>
    </row>
  </sheetData>
  <mergeCells count="2">
    <mergeCell ref="A1:F1"/>
    <mergeCell ref="A2:F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P5" sqref="P5:P6"/>
    </sheetView>
  </sheetViews>
  <sheetFormatPr defaultColWidth="9" defaultRowHeight="13.5" outlineLevelCol="5"/>
  <cols>
    <col min="2" max="2" width="15.5" customWidth="1"/>
    <col min="3" max="3" width="16.625" customWidth="1"/>
    <col min="4" max="4" width="18.125" customWidth="1"/>
    <col min="5" max="5" width="18.25" customWidth="1"/>
    <col min="6" max="6" width="16.25" customWidth="1"/>
  </cols>
  <sheetData>
    <row r="1" ht="57" customHeight="1" spans="1:6">
      <c r="A1" s="1" t="s">
        <v>17</v>
      </c>
      <c r="B1" s="1"/>
      <c r="C1" s="1"/>
      <c r="D1" s="1"/>
      <c r="E1" s="1"/>
      <c r="F1" s="1"/>
    </row>
    <row r="2" ht="37" customHeight="1" spans="1:6">
      <c r="A2" s="2" t="s">
        <v>130</v>
      </c>
      <c r="B2" s="2"/>
      <c r="C2" s="2"/>
      <c r="D2" s="2"/>
      <c r="E2" s="2"/>
      <c r="F2" s="2"/>
    </row>
    <row r="3" ht="30" customHeight="1" spans="1:6">
      <c r="A3" s="3" t="s">
        <v>105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30" customHeight="1" spans="1:6">
      <c r="A4" s="3">
        <v>1</v>
      </c>
      <c r="B4" s="3" t="s">
        <v>131</v>
      </c>
      <c r="C4" s="3" t="s">
        <v>129</v>
      </c>
      <c r="D4" s="3">
        <v>5100</v>
      </c>
      <c r="E4" s="3">
        <v>3209.37</v>
      </c>
      <c r="F4" s="3">
        <f>SUM(D4:E4)</f>
        <v>8309.37</v>
      </c>
    </row>
    <row r="5" ht="30" customHeight="1" spans="1:6">
      <c r="A5" s="3">
        <v>2</v>
      </c>
      <c r="B5" s="3" t="s">
        <v>132</v>
      </c>
      <c r="C5" s="3" t="s">
        <v>129</v>
      </c>
      <c r="D5" s="3">
        <v>5100</v>
      </c>
      <c r="E5" s="3">
        <v>3209.37</v>
      </c>
      <c r="F5" s="3">
        <f>SUM(D5:E5)</f>
        <v>8309.37</v>
      </c>
    </row>
    <row r="6" ht="20" customHeight="1" spans="2:6">
      <c r="B6" s="22"/>
      <c r="C6" s="23"/>
      <c r="D6" s="9"/>
      <c r="E6" s="9"/>
      <c r="F6" s="9"/>
    </row>
    <row r="7" ht="20" customHeight="1" spans="2:6">
      <c r="B7" s="22"/>
      <c r="C7" s="23"/>
      <c r="D7" s="9"/>
      <c r="E7" s="9"/>
      <c r="F7" s="9"/>
    </row>
    <row r="8" ht="20" customHeight="1" spans="2:6">
      <c r="B8" s="22"/>
      <c r="C8" s="23"/>
      <c r="D8" s="9"/>
      <c r="E8" s="9"/>
      <c r="F8" s="9"/>
    </row>
    <row r="9" ht="20" customHeight="1" spans="2:6">
      <c r="B9" s="22"/>
      <c r="C9" s="22"/>
      <c r="D9" s="9"/>
      <c r="E9" s="9"/>
      <c r="F9" s="9"/>
    </row>
    <row r="10" ht="20" customHeight="1" spans="2:6">
      <c r="B10" s="24"/>
      <c r="C10" s="14"/>
      <c r="D10" s="9"/>
      <c r="E10" s="9"/>
      <c r="F10" s="9"/>
    </row>
  </sheetData>
  <mergeCells count="2">
    <mergeCell ref="A1:F1"/>
    <mergeCell ref="A2:F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K8" sqref="K8"/>
    </sheetView>
  </sheetViews>
  <sheetFormatPr defaultColWidth="9" defaultRowHeight="13.5" outlineLevelCol="5"/>
  <cols>
    <col min="2" max="2" width="14" customWidth="1"/>
    <col min="3" max="3" width="13.5" customWidth="1"/>
    <col min="4" max="4" width="18" customWidth="1"/>
    <col min="5" max="5" width="16.125" customWidth="1"/>
    <col min="6" max="6" width="20.625" customWidth="1"/>
  </cols>
  <sheetData>
    <row r="1" ht="51" customHeight="1" spans="1:6">
      <c r="A1" s="1" t="s">
        <v>17</v>
      </c>
      <c r="B1" s="1"/>
      <c r="C1" s="1"/>
      <c r="D1" s="1"/>
      <c r="E1" s="1"/>
      <c r="F1" s="1"/>
    </row>
    <row r="2" ht="26" customHeight="1" spans="1:6">
      <c r="A2" s="2" t="s">
        <v>133</v>
      </c>
      <c r="B2" s="2"/>
      <c r="C2" s="2"/>
      <c r="D2" s="2"/>
      <c r="E2" s="2"/>
      <c r="F2" s="2"/>
    </row>
    <row r="3" ht="30" customHeight="1" spans="1:6">
      <c r="A3" s="3" t="s">
        <v>105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30" customHeight="1" spans="1:6">
      <c r="A4" s="3">
        <v>1</v>
      </c>
      <c r="B4" s="3" t="s">
        <v>134</v>
      </c>
      <c r="C4" s="3" t="s">
        <v>135</v>
      </c>
      <c r="D4" s="3">
        <v>5100</v>
      </c>
      <c r="E4" s="3">
        <v>3209.37</v>
      </c>
      <c r="F4" s="3">
        <f>SUM(D4:E4)</f>
        <v>8309.37</v>
      </c>
    </row>
    <row r="5" ht="30" customHeight="1" spans="1:6">
      <c r="A5" s="3">
        <v>2</v>
      </c>
      <c r="B5" s="3" t="s">
        <v>136</v>
      </c>
      <c r="C5" s="3" t="s">
        <v>135</v>
      </c>
      <c r="D5" s="3">
        <v>5100</v>
      </c>
      <c r="E5" s="3">
        <v>3209.37</v>
      </c>
      <c r="F5" s="3">
        <f>SUM(D5:E5)</f>
        <v>8309.37</v>
      </c>
    </row>
    <row r="6" ht="20" customHeight="1" spans="2:6">
      <c r="B6" s="22"/>
      <c r="C6" s="23"/>
      <c r="D6" s="9"/>
      <c r="E6" s="9"/>
      <c r="F6" s="9"/>
    </row>
    <row r="7" ht="20" customHeight="1" spans="2:6">
      <c r="B7" s="22"/>
      <c r="C7" s="23"/>
      <c r="D7" s="9"/>
      <c r="E7" s="9"/>
      <c r="F7" s="9"/>
    </row>
    <row r="8" ht="20" customHeight="1" spans="2:6">
      <c r="B8" s="22"/>
      <c r="C8" s="22"/>
      <c r="D8" s="9"/>
      <c r="E8" s="9"/>
      <c r="F8" s="9"/>
    </row>
    <row r="9" ht="20" customHeight="1" spans="2:6">
      <c r="B9" s="24"/>
      <c r="C9" s="14"/>
      <c r="D9" s="9"/>
      <c r="E9" s="9"/>
      <c r="F9" s="9"/>
    </row>
  </sheetData>
  <mergeCells count="2">
    <mergeCell ref="A1:F1"/>
    <mergeCell ref="A2:F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E19" sqref="E19"/>
    </sheetView>
  </sheetViews>
  <sheetFormatPr defaultColWidth="9" defaultRowHeight="13.5" outlineLevelCol="5"/>
  <cols>
    <col min="2" max="2" width="14.75" customWidth="1"/>
    <col min="3" max="3" width="21" customWidth="1"/>
    <col min="4" max="4" width="16.125" customWidth="1"/>
    <col min="5" max="5" width="16.625" customWidth="1"/>
    <col min="6" max="6" width="13.75" customWidth="1"/>
  </cols>
  <sheetData>
    <row r="1" ht="49" customHeight="1" spans="1:6">
      <c r="A1" s="1" t="s">
        <v>17</v>
      </c>
      <c r="B1" s="1"/>
      <c r="C1" s="1"/>
      <c r="D1" s="1"/>
      <c r="E1" s="1"/>
      <c r="F1" s="1"/>
    </row>
    <row r="2" ht="30" customHeight="1" spans="1:6">
      <c r="A2" s="2" t="s">
        <v>137</v>
      </c>
      <c r="B2" s="2"/>
      <c r="C2" s="2"/>
      <c r="D2" s="2"/>
      <c r="E2" s="2"/>
      <c r="F2" s="2"/>
    </row>
    <row r="3" ht="30" customHeight="1" spans="1:6">
      <c r="A3" s="3" t="s">
        <v>105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30" customHeight="1" spans="1:6">
      <c r="A4" s="3">
        <v>1</v>
      </c>
      <c r="B4" s="3" t="s">
        <v>138</v>
      </c>
      <c r="C4" s="3" t="s">
        <v>139</v>
      </c>
      <c r="D4" s="3">
        <v>5100</v>
      </c>
      <c r="E4" s="3">
        <v>3209.37</v>
      </c>
      <c r="F4" s="3">
        <f t="shared" ref="F4:F6" si="0">SUM(D4:E4)</f>
        <v>8309.37</v>
      </c>
    </row>
    <row r="5" ht="30" customHeight="1" spans="1:6">
      <c r="A5" s="3">
        <v>2</v>
      </c>
      <c r="B5" s="3" t="s">
        <v>140</v>
      </c>
      <c r="C5" s="3" t="s">
        <v>139</v>
      </c>
      <c r="D5" s="3">
        <v>5100</v>
      </c>
      <c r="E5" s="3">
        <v>3209.37</v>
      </c>
      <c r="F5" s="3">
        <f t="shared" si="0"/>
        <v>8309.37</v>
      </c>
    </row>
    <row r="6" ht="30" customHeight="1" spans="1:6">
      <c r="A6" s="3">
        <v>3</v>
      </c>
      <c r="B6" s="3" t="s">
        <v>141</v>
      </c>
      <c r="C6" s="3" t="s">
        <v>139</v>
      </c>
      <c r="D6" s="3">
        <v>5100</v>
      </c>
      <c r="E6" s="3">
        <v>3209.37</v>
      </c>
      <c r="F6" s="3">
        <f t="shared" si="0"/>
        <v>8309.37</v>
      </c>
    </row>
    <row r="7" ht="20" customHeight="1" spans="2:6">
      <c r="B7" s="22"/>
      <c r="C7" s="23"/>
      <c r="D7" s="9"/>
      <c r="E7" s="9"/>
      <c r="F7" s="9"/>
    </row>
    <row r="8" ht="20" customHeight="1" spans="2:6">
      <c r="B8" s="22"/>
      <c r="C8" s="23"/>
      <c r="D8" s="9"/>
      <c r="E8" s="9"/>
      <c r="F8" s="9"/>
    </row>
    <row r="9" ht="20" customHeight="1" spans="2:6">
      <c r="B9" s="22"/>
      <c r="C9" s="22"/>
      <c r="D9" s="9"/>
      <c r="E9" s="9"/>
      <c r="F9" s="9"/>
    </row>
    <row r="10" ht="20" customHeight="1" spans="2:6">
      <c r="B10" s="24"/>
      <c r="C10" s="14"/>
      <c r="D10" s="9"/>
      <c r="E10" s="9"/>
      <c r="F10" s="9"/>
    </row>
  </sheetData>
  <mergeCells count="2">
    <mergeCell ref="A1:F1"/>
    <mergeCell ref="A2:F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H15" sqref="H15"/>
    </sheetView>
  </sheetViews>
  <sheetFormatPr defaultColWidth="9" defaultRowHeight="13.5" outlineLevelRow="7" outlineLevelCol="5"/>
  <cols>
    <col min="2" max="2" width="14" customWidth="1"/>
    <col min="3" max="3" width="13.5" customWidth="1"/>
    <col min="4" max="4" width="18" customWidth="1"/>
    <col min="5" max="5" width="16.125" customWidth="1"/>
    <col min="6" max="6" width="20.625" customWidth="1"/>
  </cols>
  <sheetData>
    <row r="1" ht="51" customHeight="1" spans="1:6">
      <c r="A1" s="1" t="s">
        <v>142</v>
      </c>
      <c r="B1" s="1"/>
      <c r="C1" s="1"/>
      <c r="D1" s="1"/>
      <c r="E1" s="1"/>
      <c r="F1" s="1"/>
    </row>
    <row r="2" ht="30" customHeight="1" spans="1:6">
      <c r="A2" s="2" t="s">
        <v>143</v>
      </c>
      <c r="B2" s="2"/>
      <c r="C2" s="2"/>
      <c r="D2" s="2"/>
      <c r="E2" s="2"/>
      <c r="F2" s="2"/>
    </row>
    <row r="3" ht="41" customHeight="1" spans="1:6">
      <c r="A3" s="3" t="s">
        <v>105</v>
      </c>
      <c r="B3" s="3" t="s">
        <v>3</v>
      </c>
      <c r="C3" s="3" t="s">
        <v>4</v>
      </c>
      <c r="D3" s="3" t="s">
        <v>5</v>
      </c>
      <c r="E3" s="21" t="s">
        <v>6</v>
      </c>
      <c r="F3" s="3" t="s">
        <v>7</v>
      </c>
    </row>
    <row r="4" ht="36" customHeight="1" spans="1:6">
      <c r="A4" s="3">
        <v>1</v>
      </c>
      <c r="B4" s="3" t="s">
        <v>144</v>
      </c>
      <c r="C4" s="3" t="s">
        <v>135</v>
      </c>
      <c r="D4" s="3">
        <v>5100</v>
      </c>
      <c r="E4" s="3">
        <v>3209.37</v>
      </c>
      <c r="F4" s="3">
        <f>SUM(D4:E4)</f>
        <v>8309.37</v>
      </c>
    </row>
    <row r="5" ht="20" customHeight="1" spans="2:6">
      <c r="B5" s="22"/>
      <c r="C5" s="23"/>
      <c r="D5" s="9"/>
      <c r="E5" s="9"/>
      <c r="F5" s="9"/>
    </row>
    <row r="6" ht="20" customHeight="1" spans="2:6">
      <c r="B6" s="22"/>
      <c r="C6" s="23"/>
      <c r="D6" s="9"/>
      <c r="E6" s="9"/>
      <c r="F6" s="9"/>
    </row>
    <row r="7" ht="20" customHeight="1" spans="2:6">
      <c r="B7" s="22"/>
      <c r="C7" s="22"/>
      <c r="D7" s="9"/>
      <c r="E7" s="9"/>
      <c r="F7" s="9"/>
    </row>
    <row r="8" ht="20" customHeight="1" spans="2:6">
      <c r="B8" s="24"/>
      <c r="C8" s="14"/>
      <c r="D8" s="9"/>
      <c r="E8" s="9"/>
      <c r="F8" s="9"/>
    </row>
  </sheetData>
  <mergeCells count="2">
    <mergeCell ref="A1:F1"/>
    <mergeCell ref="A2:F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F21" sqref="F21:G21"/>
    </sheetView>
  </sheetViews>
  <sheetFormatPr defaultColWidth="9" defaultRowHeight="13.5" outlineLevelCol="5"/>
  <cols>
    <col min="2" max="2" width="14" customWidth="1"/>
    <col min="3" max="3" width="13.5" customWidth="1"/>
    <col min="4" max="4" width="18" customWidth="1"/>
    <col min="5" max="5" width="16.125" customWidth="1"/>
    <col min="6" max="6" width="20.625" customWidth="1"/>
  </cols>
  <sheetData>
    <row r="1" ht="51" customHeight="1" spans="1:6">
      <c r="A1" s="1" t="s">
        <v>142</v>
      </c>
      <c r="B1" s="1"/>
      <c r="C1" s="1"/>
      <c r="D1" s="1"/>
      <c r="E1" s="1"/>
      <c r="F1" s="1"/>
    </row>
    <row r="2" ht="33" customHeight="1" spans="1:6">
      <c r="A2" s="2" t="s">
        <v>145</v>
      </c>
      <c r="B2" s="2"/>
      <c r="C2" s="2"/>
      <c r="D2" s="2"/>
      <c r="E2" s="2"/>
      <c r="F2" s="2"/>
    </row>
    <row r="3" ht="41" customHeight="1" spans="1:6">
      <c r="A3" s="3" t="s">
        <v>105</v>
      </c>
      <c r="B3" s="3" t="s">
        <v>3</v>
      </c>
      <c r="C3" s="3" t="s">
        <v>4</v>
      </c>
      <c r="D3" s="3" t="s">
        <v>5</v>
      </c>
      <c r="E3" s="21" t="s">
        <v>6</v>
      </c>
      <c r="F3" s="3" t="s">
        <v>7</v>
      </c>
    </row>
    <row r="4" ht="30" customHeight="1" spans="1:6">
      <c r="A4" s="3">
        <v>1</v>
      </c>
      <c r="B4" s="3" t="s">
        <v>146</v>
      </c>
      <c r="C4" s="3" t="s">
        <v>147</v>
      </c>
      <c r="D4" s="3">
        <v>5100</v>
      </c>
      <c r="E4" s="3">
        <v>3209.37</v>
      </c>
      <c r="F4" s="3">
        <f>SUM(D4:E4)</f>
        <v>8309.37</v>
      </c>
    </row>
    <row r="5" ht="30" customHeight="1" spans="1:6">
      <c r="A5" s="3">
        <v>2</v>
      </c>
      <c r="B5" s="3" t="s">
        <v>148</v>
      </c>
      <c r="C5" s="3" t="s">
        <v>149</v>
      </c>
      <c r="D5" s="3">
        <v>5100</v>
      </c>
      <c r="E5" s="3">
        <v>3209.37</v>
      </c>
      <c r="F5" s="3">
        <f>SUM(D5:E5)</f>
        <v>8309.37</v>
      </c>
    </row>
    <row r="6" ht="20" customHeight="1" spans="2:6">
      <c r="B6" s="22"/>
      <c r="C6" s="23"/>
      <c r="D6" s="9"/>
      <c r="E6" s="9"/>
      <c r="F6" s="9"/>
    </row>
    <row r="7" ht="20" customHeight="1" spans="2:6">
      <c r="B7" s="22"/>
      <c r="C7" s="23"/>
      <c r="D7" s="9"/>
      <c r="E7" s="9"/>
      <c r="F7" s="9"/>
    </row>
    <row r="8" ht="20" customHeight="1" spans="2:6">
      <c r="B8" s="22"/>
      <c r="C8" s="22"/>
      <c r="D8" s="9"/>
      <c r="E8" s="9"/>
      <c r="F8" s="9"/>
    </row>
    <row r="9" ht="20" customHeight="1" spans="2:6">
      <c r="B9" s="24"/>
      <c r="C9" s="14"/>
      <c r="D9" s="9"/>
      <c r="E9" s="9"/>
      <c r="F9" s="9"/>
    </row>
  </sheetData>
  <mergeCells count="2">
    <mergeCell ref="A1:F1"/>
    <mergeCell ref="A2:F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G21" sqref="G21"/>
    </sheetView>
  </sheetViews>
  <sheetFormatPr defaultColWidth="9" defaultRowHeight="13.5" outlineLevelRow="7" outlineLevelCol="5"/>
  <cols>
    <col min="2" max="2" width="14" customWidth="1"/>
    <col min="3" max="3" width="13.5" customWidth="1"/>
    <col min="4" max="4" width="18" customWidth="1"/>
    <col min="5" max="5" width="18.5" customWidth="1"/>
    <col min="6" max="6" width="20.625" customWidth="1"/>
  </cols>
  <sheetData>
    <row r="1" ht="51" customHeight="1" spans="1:6">
      <c r="A1" s="1" t="s">
        <v>142</v>
      </c>
      <c r="B1" s="1"/>
      <c r="C1" s="1"/>
      <c r="D1" s="1"/>
      <c r="E1" s="1"/>
      <c r="F1" s="1"/>
    </row>
    <row r="2" ht="31" customHeight="1" spans="1:6">
      <c r="A2" s="2" t="s">
        <v>150</v>
      </c>
      <c r="B2" s="2"/>
      <c r="C2" s="2"/>
      <c r="D2" s="2"/>
      <c r="E2" s="2"/>
      <c r="F2" s="2"/>
    </row>
    <row r="3" ht="35" customHeight="1" spans="1:6">
      <c r="A3" s="3" t="s">
        <v>105</v>
      </c>
      <c r="B3" s="3" t="s">
        <v>3</v>
      </c>
      <c r="C3" s="3" t="s">
        <v>4</v>
      </c>
      <c r="D3" s="3" t="s">
        <v>5</v>
      </c>
      <c r="E3" s="21" t="s">
        <v>6</v>
      </c>
      <c r="F3" s="3" t="s">
        <v>7</v>
      </c>
    </row>
    <row r="4" ht="40" customHeight="1" spans="1:6">
      <c r="A4" s="3">
        <v>1</v>
      </c>
      <c r="B4" s="3" t="s">
        <v>151</v>
      </c>
      <c r="C4" s="3" t="s">
        <v>135</v>
      </c>
      <c r="D4" s="3">
        <v>5100</v>
      </c>
      <c r="E4" s="3">
        <v>3209.37</v>
      </c>
      <c r="F4" s="3">
        <f>SUM(D4:E4)</f>
        <v>8309.37</v>
      </c>
    </row>
    <row r="5" ht="20" customHeight="1" spans="2:6">
      <c r="B5" s="22"/>
      <c r="C5" s="23"/>
      <c r="D5" s="9"/>
      <c r="E5" s="9"/>
      <c r="F5" s="9"/>
    </row>
    <row r="6" ht="20" customHeight="1" spans="2:6">
      <c r="B6" s="22"/>
      <c r="C6" s="23"/>
      <c r="D6" s="9"/>
      <c r="E6" s="9"/>
      <c r="F6" s="9"/>
    </row>
    <row r="7" ht="20" customHeight="1" spans="2:6">
      <c r="B7" s="22"/>
      <c r="C7" s="22"/>
      <c r="D7" s="9"/>
      <c r="E7" s="9"/>
      <c r="F7" s="9"/>
    </row>
    <row r="8" ht="20" customHeight="1" spans="2:6">
      <c r="B8" s="24"/>
      <c r="C8" s="14"/>
      <c r="D8" s="9"/>
      <c r="E8" s="9"/>
      <c r="F8" s="9"/>
    </row>
  </sheetData>
  <mergeCells count="2">
    <mergeCell ref="A1:F1"/>
    <mergeCell ref="A2:F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J16" sqref="J16"/>
    </sheetView>
  </sheetViews>
  <sheetFormatPr defaultColWidth="9" defaultRowHeight="13.5" outlineLevelCol="5"/>
  <cols>
    <col min="2" max="2" width="11.375" customWidth="1"/>
    <col min="3" max="3" width="19.5" customWidth="1"/>
    <col min="4" max="4" width="13.75" customWidth="1"/>
    <col min="5" max="5" width="15.75" customWidth="1"/>
    <col min="6" max="6" width="16.625" customWidth="1"/>
  </cols>
  <sheetData>
    <row r="1" ht="39" customHeight="1" spans="1:6">
      <c r="A1" s="1" t="s">
        <v>17</v>
      </c>
      <c r="B1" s="1"/>
      <c r="C1" s="1"/>
      <c r="D1" s="1"/>
      <c r="E1" s="1"/>
      <c r="F1" s="1"/>
    </row>
    <row r="2" ht="28" customHeight="1" spans="1:6">
      <c r="A2" s="2" t="s">
        <v>152</v>
      </c>
      <c r="B2" s="2"/>
      <c r="C2" s="2"/>
      <c r="D2" s="2"/>
      <c r="E2" s="2"/>
      <c r="F2" s="2"/>
    </row>
    <row r="3" ht="20" customHeight="1" spans="1:6">
      <c r="A3" s="3" t="s">
        <v>105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30" customHeight="1" spans="1:6">
      <c r="A4" s="20">
        <v>1</v>
      </c>
      <c r="B4" s="3" t="s">
        <v>153</v>
      </c>
      <c r="C4" s="3" t="s">
        <v>154</v>
      </c>
      <c r="D4" s="3">
        <v>5100</v>
      </c>
      <c r="E4" s="3">
        <v>3209.37</v>
      </c>
      <c r="F4" s="3">
        <f>SUM(D4:E4)</f>
        <v>8309.37</v>
      </c>
    </row>
    <row r="5" ht="30" customHeight="1" spans="1:6">
      <c r="A5" s="20">
        <v>2</v>
      </c>
      <c r="B5" s="3" t="s">
        <v>155</v>
      </c>
      <c r="C5" s="3" t="s">
        <v>156</v>
      </c>
      <c r="D5" s="3">
        <v>5100</v>
      </c>
      <c r="E5" s="3">
        <v>3209.37</v>
      </c>
      <c r="F5" s="3">
        <f>SUM(D5:E5)</f>
        <v>8309.37</v>
      </c>
    </row>
    <row r="6" ht="30" customHeight="1" spans="1:6">
      <c r="A6" s="20">
        <v>3</v>
      </c>
      <c r="B6" s="3" t="s">
        <v>157</v>
      </c>
      <c r="C6" s="3" t="s">
        <v>158</v>
      </c>
      <c r="D6" s="3">
        <v>5100</v>
      </c>
      <c r="E6" s="3">
        <v>3209.37</v>
      </c>
      <c r="F6" s="3">
        <f>SUM(D6:E6)</f>
        <v>8309.37</v>
      </c>
    </row>
    <row r="7" ht="30" customHeight="1" spans="1:6">
      <c r="A7" s="20">
        <v>4</v>
      </c>
      <c r="B7" s="3" t="s">
        <v>159</v>
      </c>
      <c r="C7" s="3" t="s">
        <v>158</v>
      </c>
      <c r="D7" s="3">
        <v>5100</v>
      </c>
      <c r="E7" s="3">
        <v>3209.37</v>
      </c>
      <c r="F7" s="3">
        <f t="shared" ref="F7:F22" si="0">SUM(D7:E7)</f>
        <v>8309.37</v>
      </c>
    </row>
    <row r="8" ht="30" customHeight="1" spans="1:6">
      <c r="A8" s="20">
        <v>5</v>
      </c>
      <c r="B8" s="3" t="s">
        <v>160</v>
      </c>
      <c r="C8" s="3" t="s">
        <v>158</v>
      </c>
      <c r="D8" s="3">
        <v>5100</v>
      </c>
      <c r="E8" s="3">
        <v>3209.37</v>
      </c>
      <c r="F8" s="3">
        <f t="shared" si="0"/>
        <v>8309.37</v>
      </c>
    </row>
    <row r="9" ht="30" customHeight="1" spans="1:6">
      <c r="A9" s="20">
        <v>6</v>
      </c>
      <c r="B9" s="3" t="s">
        <v>161</v>
      </c>
      <c r="C9" s="3" t="s">
        <v>158</v>
      </c>
      <c r="D9" s="3">
        <v>5100</v>
      </c>
      <c r="E9" s="3">
        <v>3209.37</v>
      </c>
      <c r="F9" s="3">
        <f t="shared" si="0"/>
        <v>8309.37</v>
      </c>
    </row>
    <row r="10" ht="30" customHeight="1" spans="1:6">
      <c r="A10" s="20">
        <v>7</v>
      </c>
      <c r="B10" s="3" t="s">
        <v>162</v>
      </c>
      <c r="C10" s="3" t="s">
        <v>163</v>
      </c>
      <c r="D10" s="3">
        <v>5100</v>
      </c>
      <c r="E10" s="3">
        <v>3209.37</v>
      </c>
      <c r="F10" s="3">
        <f t="shared" si="0"/>
        <v>8309.37</v>
      </c>
    </row>
    <row r="11" ht="30" customHeight="1" spans="1:6">
      <c r="A11" s="20">
        <v>8</v>
      </c>
      <c r="B11" s="3" t="s">
        <v>164</v>
      </c>
      <c r="C11" s="3" t="s">
        <v>158</v>
      </c>
      <c r="D11" s="3">
        <v>5100</v>
      </c>
      <c r="E11" s="3">
        <v>3209.37</v>
      </c>
      <c r="F11" s="3">
        <f t="shared" si="0"/>
        <v>8309.37</v>
      </c>
    </row>
    <row r="12" ht="30" customHeight="1" spans="1:6">
      <c r="A12" s="20">
        <v>9</v>
      </c>
      <c r="B12" s="3" t="s">
        <v>165</v>
      </c>
      <c r="C12" s="3" t="s">
        <v>166</v>
      </c>
      <c r="D12" s="3">
        <v>5100</v>
      </c>
      <c r="E12" s="3">
        <v>3209.37</v>
      </c>
      <c r="F12" s="3">
        <f t="shared" si="0"/>
        <v>8309.37</v>
      </c>
    </row>
    <row r="13" ht="30" customHeight="1" spans="1:6">
      <c r="A13" s="20">
        <v>10</v>
      </c>
      <c r="B13" s="3" t="s">
        <v>167</v>
      </c>
      <c r="C13" s="3" t="s">
        <v>168</v>
      </c>
      <c r="D13" s="3">
        <v>5100</v>
      </c>
      <c r="E13" s="3">
        <v>3209.37</v>
      </c>
      <c r="F13" s="3">
        <f t="shared" si="0"/>
        <v>8309.37</v>
      </c>
    </row>
    <row r="14" ht="30" customHeight="1" spans="1:6">
      <c r="A14" s="20">
        <v>11</v>
      </c>
      <c r="B14" s="3" t="s">
        <v>169</v>
      </c>
      <c r="C14" s="3" t="s">
        <v>158</v>
      </c>
      <c r="D14" s="3">
        <v>5100</v>
      </c>
      <c r="E14" s="3">
        <v>3209.37</v>
      </c>
      <c r="F14" s="3">
        <f t="shared" si="0"/>
        <v>8309.37</v>
      </c>
    </row>
    <row r="15" ht="30" customHeight="1" spans="1:6">
      <c r="A15" s="20">
        <v>12</v>
      </c>
      <c r="B15" s="3" t="s">
        <v>170</v>
      </c>
      <c r="C15" s="3" t="s">
        <v>171</v>
      </c>
      <c r="D15" s="3">
        <v>5100</v>
      </c>
      <c r="E15" s="3">
        <v>3209.37</v>
      </c>
      <c r="F15" s="3">
        <f t="shared" si="0"/>
        <v>8309.37</v>
      </c>
    </row>
    <row r="16" ht="30" customHeight="1" spans="1:6">
      <c r="A16" s="20">
        <v>13</v>
      </c>
      <c r="B16" s="3" t="s">
        <v>172</v>
      </c>
      <c r="C16" s="3" t="s">
        <v>173</v>
      </c>
      <c r="D16" s="3">
        <v>5100</v>
      </c>
      <c r="E16" s="3">
        <v>3209.37</v>
      </c>
      <c r="F16" s="3">
        <f t="shared" si="0"/>
        <v>8309.37</v>
      </c>
    </row>
    <row r="17" ht="30" customHeight="1" spans="1:6">
      <c r="A17" s="20">
        <v>14</v>
      </c>
      <c r="B17" s="3" t="s">
        <v>174</v>
      </c>
      <c r="C17" s="3" t="s">
        <v>175</v>
      </c>
      <c r="D17" s="3">
        <v>5100</v>
      </c>
      <c r="E17" s="3">
        <v>3209.37</v>
      </c>
      <c r="F17" s="3">
        <f t="shared" si="0"/>
        <v>8309.37</v>
      </c>
    </row>
    <row r="18" ht="30" customHeight="1" spans="1:6">
      <c r="A18" s="20">
        <v>15</v>
      </c>
      <c r="B18" s="3" t="s">
        <v>176</v>
      </c>
      <c r="C18" s="3" t="s">
        <v>175</v>
      </c>
      <c r="D18" s="3">
        <v>5100</v>
      </c>
      <c r="E18" s="3">
        <v>3209.37</v>
      </c>
      <c r="F18" s="3">
        <f t="shared" si="0"/>
        <v>8309.37</v>
      </c>
    </row>
    <row r="19" ht="30" customHeight="1" spans="1:6">
      <c r="A19" s="20">
        <v>16</v>
      </c>
      <c r="B19" s="3" t="s">
        <v>177</v>
      </c>
      <c r="C19" s="3" t="s">
        <v>178</v>
      </c>
      <c r="D19" s="3">
        <v>5100</v>
      </c>
      <c r="E19" s="3">
        <v>3209.37</v>
      </c>
      <c r="F19" s="3">
        <f t="shared" si="0"/>
        <v>8309.37</v>
      </c>
    </row>
    <row r="20" ht="30" customHeight="1" spans="1:6">
      <c r="A20" s="20">
        <v>17</v>
      </c>
      <c r="B20" s="3" t="s">
        <v>179</v>
      </c>
      <c r="C20" s="3" t="s">
        <v>175</v>
      </c>
      <c r="D20" s="3">
        <v>5100</v>
      </c>
      <c r="E20" s="3">
        <v>3209.37</v>
      </c>
      <c r="F20" s="3">
        <f t="shared" si="0"/>
        <v>8309.37</v>
      </c>
    </row>
    <row r="21" ht="30" customHeight="1" spans="1:6">
      <c r="A21" s="20">
        <v>18</v>
      </c>
      <c r="B21" s="3" t="s">
        <v>180</v>
      </c>
      <c r="C21" s="3" t="s">
        <v>175</v>
      </c>
      <c r="D21" s="3">
        <v>5100</v>
      </c>
      <c r="E21" s="3">
        <v>3209.37</v>
      </c>
      <c r="F21" s="3">
        <f t="shared" si="0"/>
        <v>8309.37</v>
      </c>
    </row>
    <row r="22" ht="30" customHeight="1" spans="1:6">
      <c r="A22" s="20">
        <v>19</v>
      </c>
      <c r="B22" s="3" t="s">
        <v>181</v>
      </c>
      <c r="C22" s="3" t="s">
        <v>175</v>
      </c>
      <c r="D22" s="3">
        <v>5100</v>
      </c>
      <c r="E22" s="3">
        <v>3209.37</v>
      </c>
      <c r="F22" s="3">
        <f t="shared" si="0"/>
        <v>8309.37</v>
      </c>
    </row>
  </sheetData>
  <mergeCells count="2">
    <mergeCell ref="A1:F1"/>
    <mergeCell ref="A2:F2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K23" sqref="K23"/>
    </sheetView>
  </sheetViews>
  <sheetFormatPr defaultColWidth="9" defaultRowHeight="13.5" outlineLevelCol="5"/>
  <cols>
    <col min="1" max="1" width="7" style="5" customWidth="1"/>
    <col min="2" max="2" width="12.5" customWidth="1"/>
    <col min="3" max="3" width="21.8916666666667" customWidth="1"/>
    <col min="4" max="4" width="14.75" customWidth="1"/>
    <col min="5" max="5" width="15.5" customWidth="1"/>
    <col min="6" max="6" width="15" customWidth="1"/>
  </cols>
  <sheetData>
    <row r="1" ht="47" customHeight="1" spans="1:6">
      <c r="A1" s="1" t="s">
        <v>17</v>
      </c>
      <c r="B1" s="1"/>
      <c r="C1" s="1"/>
      <c r="D1" s="1"/>
      <c r="E1" s="1"/>
      <c r="F1" s="1"/>
    </row>
    <row r="2" ht="30" customHeight="1" spans="1:6">
      <c r="A2" s="2" t="s">
        <v>182</v>
      </c>
      <c r="B2" s="2"/>
      <c r="C2" s="2"/>
      <c r="D2" s="2"/>
      <c r="E2" s="2"/>
      <c r="F2" s="2"/>
    </row>
    <row r="3" ht="20" customHeight="1" spans="1:6">
      <c r="A3" s="3" t="s">
        <v>105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30" customHeight="1" spans="1:6">
      <c r="A4" s="3">
        <v>1</v>
      </c>
      <c r="B4" s="4" t="s">
        <v>183</v>
      </c>
      <c r="C4" s="4" t="s">
        <v>184</v>
      </c>
      <c r="D4" s="4">
        <v>3400</v>
      </c>
      <c r="E4" s="4">
        <v>2139.58</v>
      </c>
      <c r="F4" s="4">
        <f>SUM(D4:E4)</f>
        <v>5539.58</v>
      </c>
    </row>
    <row r="5" ht="30" customHeight="1" spans="1:6">
      <c r="A5" s="3">
        <v>2</v>
      </c>
      <c r="B5" s="4" t="s">
        <v>185</v>
      </c>
      <c r="C5" s="4" t="s">
        <v>186</v>
      </c>
      <c r="D5" s="4">
        <v>3400</v>
      </c>
      <c r="E5" s="4">
        <v>2139.58</v>
      </c>
      <c r="F5" s="4">
        <f t="shared" ref="F5:F17" si="0">SUM(D5:E5)</f>
        <v>5539.58</v>
      </c>
    </row>
    <row r="6" ht="30" customHeight="1" spans="1:6">
      <c r="A6" s="3">
        <v>3</v>
      </c>
      <c r="B6" s="4" t="s">
        <v>187</v>
      </c>
      <c r="C6" s="4" t="s">
        <v>186</v>
      </c>
      <c r="D6" s="4">
        <v>5100</v>
      </c>
      <c r="E6" s="4">
        <v>3209.37</v>
      </c>
      <c r="F6" s="4">
        <f t="shared" si="0"/>
        <v>8309.37</v>
      </c>
    </row>
    <row r="7" ht="30" customHeight="1" spans="1:6">
      <c r="A7" s="3">
        <v>4</v>
      </c>
      <c r="B7" s="4" t="s">
        <v>188</v>
      </c>
      <c r="C7" s="4" t="s">
        <v>186</v>
      </c>
      <c r="D7" s="4">
        <v>1700</v>
      </c>
      <c r="E7" s="4">
        <v>1069.79</v>
      </c>
      <c r="F7" s="4">
        <f t="shared" si="0"/>
        <v>2769.79</v>
      </c>
    </row>
    <row r="8" ht="30" customHeight="1" spans="1:6">
      <c r="A8" s="3">
        <v>5</v>
      </c>
      <c r="B8" s="4" t="s">
        <v>189</v>
      </c>
      <c r="C8" s="4" t="s">
        <v>186</v>
      </c>
      <c r="D8" s="4">
        <v>5100</v>
      </c>
      <c r="E8" s="4">
        <v>3209.37</v>
      </c>
      <c r="F8" s="4">
        <f t="shared" si="0"/>
        <v>8309.37</v>
      </c>
    </row>
    <row r="9" ht="30" customHeight="1" spans="1:6">
      <c r="A9" s="3">
        <v>6</v>
      </c>
      <c r="B9" s="4" t="s">
        <v>190</v>
      </c>
      <c r="C9" s="4" t="s">
        <v>186</v>
      </c>
      <c r="D9" s="4">
        <v>5100</v>
      </c>
      <c r="E9" s="4">
        <v>3209.37</v>
      </c>
      <c r="F9" s="4">
        <f t="shared" si="0"/>
        <v>8309.37</v>
      </c>
    </row>
    <row r="10" ht="30" customHeight="1" spans="1:6">
      <c r="A10" s="3">
        <v>7</v>
      </c>
      <c r="B10" s="4" t="s">
        <v>191</v>
      </c>
      <c r="C10" s="4" t="s">
        <v>186</v>
      </c>
      <c r="D10" s="4">
        <v>5100</v>
      </c>
      <c r="E10" s="4">
        <v>3209.37</v>
      </c>
      <c r="F10" s="4">
        <f t="shared" si="0"/>
        <v>8309.37</v>
      </c>
    </row>
    <row r="11" ht="30" customHeight="1" spans="1:6">
      <c r="A11" s="3">
        <v>8</v>
      </c>
      <c r="B11" s="4" t="s">
        <v>192</v>
      </c>
      <c r="C11" s="4" t="s">
        <v>186</v>
      </c>
      <c r="D11" s="4">
        <v>5100</v>
      </c>
      <c r="E11" s="4">
        <v>3209.37</v>
      </c>
      <c r="F11" s="4">
        <f t="shared" si="0"/>
        <v>8309.37</v>
      </c>
    </row>
    <row r="12" ht="30" customHeight="1" spans="1:6">
      <c r="A12" s="3">
        <v>9</v>
      </c>
      <c r="B12" s="4" t="s">
        <v>193</v>
      </c>
      <c r="C12" s="4" t="s">
        <v>186</v>
      </c>
      <c r="D12" s="4">
        <v>5100</v>
      </c>
      <c r="E12" s="4">
        <v>3209.37</v>
      </c>
      <c r="F12" s="4">
        <f t="shared" si="0"/>
        <v>8309.37</v>
      </c>
    </row>
    <row r="13" ht="30" customHeight="1" spans="1:6">
      <c r="A13" s="3">
        <v>10</v>
      </c>
      <c r="B13" s="4" t="s">
        <v>194</v>
      </c>
      <c r="C13" s="4" t="s">
        <v>186</v>
      </c>
      <c r="D13" s="4">
        <v>5100</v>
      </c>
      <c r="E13" s="4">
        <v>3209.37</v>
      </c>
      <c r="F13" s="4">
        <f t="shared" si="0"/>
        <v>8309.37</v>
      </c>
    </row>
    <row r="14" ht="30" customHeight="1" spans="1:6">
      <c r="A14" s="3">
        <v>11</v>
      </c>
      <c r="B14" s="4" t="s">
        <v>195</v>
      </c>
      <c r="C14" s="4" t="s">
        <v>186</v>
      </c>
      <c r="D14" s="4">
        <v>5100</v>
      </c>
      <c r="E14" s="4">
        <v>3209.37</v>
      </c>
      <c r="F14" s="4">
        <f t="shared" si="0"/>
        <v>8309.37</v>
      </c>
    </row>
    <row r="15" ht="30" customHeight="1" spans="1:6">
      <c r="A15" s="3">
        <v>12</v>
      </c>
      <c r="B15" s="4" t="s">
        <v>196</v>
      </c>
      <c r="C15" s="4" t="s">
        <v>186</v>
      </c>
      <c r="D15" s="4">
        <v>5100</v>
      </c>
      <c r="E15" s="4">
        <v>3209.37</v>
      </c>
      <c r="F15" s="4">
        <f t="shared" si="0"/>
        <v>8309.37</v>
      </c>
    </row>
    <row r="16" ht="30" customHeight="1" spans="1:6">
      <c r="A16" s="3">
        <v>13</v>
      </c>
      <c r="B16" s="4" t="s">
        <v>197</v>
      </c>
      <c r="C16" s="4" t="s">
        <v>186</v>
      </c>
      <c r="D16" s="4">
        <v>5100</v>
      </c>
      <c r="E16" s="4">
        <v>3209.37</v>
      </c>
      <c r="F16" s="4">
        <f t="shared" si="0"/>
        <v>8309.37</v>
      </c>
    </row>
    <row r="17" ht="30" customHeight="1" spans="1:6">
      <c r="A17" s="3">
        <v>14</v>
      </c>
      <c r="B17" s="4" t="s">
        <v>198</v>
      </c>
      <c r="C17" s="4" t="s">
        <v>186</v>
      </c>
      <c r="D17" s="4">
        <v>5100</v>
      </c>
      <c r="E17" s="4">
        <v>3209.37</v>
      </c>
      <c r="F17" s="4">
        <f t="shared" si="0"/>
        <v>8309.37</v>
      </c>
    </row>
  </sheetData>
  <mergeCells count="2">
    <mergeCell ref="A1:F1"/>
    <mergeCell ref="A2:F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J17" sqref="J17"/>
    </sheetView>
  </sheetViews>
  <sheetFormatPr defaultColWidth="9" defaultRowHeight="13.5" outlineLevelCol="5"/>
  <cols>
    <col min="2" max="2" width="14.5" customWidth="1"/>
    <col min="3" max="3" width="19.5" customWidth="1"/>
    <col min="4" max="4" width="13.625" customWidth="1"/>
    <col min="5" max="6" width="14.875" customWidth="1"/>
  </cols>
  <sheetData>
    <row r="1" ht="42" customHeight="1" spans="1:6">
      <c r="A1" s="1" t="s">
        <v>17</v>
      </c>
      <c r="B1" s="1"/>
      <c r="C1" s="1"/>
      <c r="D1" s="1"/>
      <c r="E1" s="1"/>
      <c r="F1" s="1"/>
    </row>
    <row r="2" ht="33" customHeight="1" spans="1:6">
      <c r="A2" s="2" t="s">
        <v>199</v>
      </c>
      <c r="B2" s="2"/>
      <c r="C2" s="2"/>
      <c r="D2" s="2"/>
      <c r="E2" s="2"/>
      <c r="F2" s="2"/>
    </row>
    <row r="3" ht="32" customHeight="1" spans="1:6">
      <c r="A3" s="19" t="s">
        <v>105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30" customHeight="1" spans="1:6">
      <c r="A4" s="19">
        <v>1</v>
      </c>
      <c r="B4" s="19" t="s">
        <v>200</v>
      </c>
      <c r="C4" s="4" t="s">
        <v>201</v>
      </c>
      <c r="D4" s="4">
        <v>5100</v>
      </c>
      <c r="E4" s="4">
        <v>3209.37</v>
      </c>
      <c r="F4" s="4">
        <f t="shared" ref="F4:F10" si="0">SUM(D4:E4)</f>
        <v>8309.37</v>
      </c>
    </row>
    <row r="5" ht="30" customHeight="1" spans="1:6">
      <c r="A5" s="19">
        <v>2</v>
      </c>
      <c r="B5" s="19" t="s">
        <v>202</v>
      </c>
      <c r="C5" s="4" t="s">
        <v>203</v>
      </c>
      <c r="D5" s="4">
        <v>5100</v>
      </c>
      <c r="E5" s="4">
        <v>3209.37</v>
      </c>
      <c r="F5" s="4">
        <f t="shared" si="0"/>
        <v>8309.37</v>
      </c>
    </row>
    <row r="6" ht="30" customHeight="1" spans="1:6">
      <c r="A6" s="19">
        <v>3</v>
      </c>
      <c r="B6" s="19" t="s">
        <v>204</v>
      </c>
      <c r="C6" s="4" t="s">
        <v>205</v>
      </c>
      <c r="D6" s="4">
        <v>5100</v>
      </c>
      <c r="E6" s="4">
        <v>3209.37</v>
      </c>
      <c r="F6" s="4">
        <f t="shared" si="0"/>
        <v>8309.37</v>
      </c>
    </row>
    <row r="7" ht="30" customHeight="1" spans="1:6">
      <c r="A7" s="19">
        <v>4</v>
      </c>
      <c r="B7" s="19" t="s">
        <v>206</v>
      </c>
      <c r="C7" s="4" t="s">
        <v>207</v>
      </c>
      <c r="D7" s="4">
        <v>5100</v>
      </c>
      <c r="E7" s="4">
        <v>3209.37</v>
      </c>
      <c r="F7" s="4">
        <f t="shared" si="0"/>
        <v>8309.37</v>
      </c>
    </row>
    <row r="8" ht="30" customHeight="1" spans="1:6">
      <c r="A8" s="19">
        <v>5</v>
      </c>
      <c r="B8" s="19" t="s">
        <v>208</v>
      </c>
      <c r="C8" s="4" t="s">
        <v>209</v>
      </c>
      <c r="D8" s="4">
        <v>5100</v>
      </c>
      <c r="E8" s="4">
        <v>3209.37</v>
      </c>
      <c r="F8" s="4">
        <f t="shared" si="0"/>
        <v>8309.37</v>
      </c>
    </row>
    <row r="9" ht="30" customHeight="1" spans="1:6">
      <c r="A9" s="19">
        <v>6</v>
      </c>
      <c r="B9" s="19" t="s">
        <v>210</v>
      </c>
      <c r="C9" s="4" t="s">
        <v>211</v>
      </c>
      <c r="D9" s="4">
        <v>5100</v>
      </c>
      <c r="E9" s="4">
        <v>3209.37</v>
      </c>
      <c r="F9" s="4">
        <f t="shared" si="0"/>
        <v>8309.37</v>
      </c>
    </row>
    <row r="10" ht="30" customHeight="1" spans="1:6">
      <c r="A10" s="19">
        <v>7</v>
      </c>
      <c r="B10" s="19" t="s">
        <v>212</v>
      </c>
      <c r="C10" s="4" t="s">
        <v>213</v>
      </c>
      <c r="D10" s="4">
        <v>5100</v>
      </c>
      <c r="E10" s="4">
        <v>3209.37</v>
      </c>
      <c r="F10" s="4">
        <f t="shared" si="0"/>
        <v>8309.37</v>
      </c>
    </row>
  </sheetData>
  <mergeCells count="2">
    <mergeCell ref="A1:F1"/>
    <mergeCell ref="A2:F2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J20" sqref="J20"/>
    </sheetView>
  </sheetViews>
  <sheetFormatPr defaultColWidth="9" defaultRowHeight="13.5" outlineLevelRow="3" outlineLevelCol="5"/>
  <cols>
    <col min="2" max="2" width="16" customWidth="1"/>
    <col min="3" max="3" width="16.75" customWidth="1"/>
    <col min="4" max="4" width="17.5" customWidth="1"/>
    <col min="5" max="5" width="20.625" customWidth="1"/>
    <col min="6" max="6" width="13.875" customWidth="1"/>
  </cols>
  <sheetData>
    <row r="1" ht="47" customHeight="1" spans="1:6">
      <c r="A1" s="1" t="s">
        <v>17</v>
      </c>
      <c r="B1" s="1"/>
      <c r="C1" s="1"/>
      <c r="D1" s="1"/>
      <c r="E1" s="1"/>
      <c r="F1" s="1"/>
    </row>
    <row r="2" ht="36" customHeight="1" spans="1:6">
      <c r="A2" s="2" t="s">
        <v>214</v>
      </c>
      <c r="B2" s="2"/>
      <c r="C2" s="2"/>
      <c r="D2" s="2"/>
      <c r="E2" s="2"/>
      <c r="F2" s="2"/>
    </row>
    <row r="3" ht="32" customHeight="1" spans="1:6">
      <c r="A3" s="3" t="s">
        <v>105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45" customHeight="1" spans="1:6">
      <c r="A4" s="18">
        <v>1</v>
      </c>
      <c r="B4" s="3" t="s">
        <v>215</v>
      </c>
      <c r="C4" s="3" t="s">
        <v>186</v>
      </c>
      <c r="D4" s="3">
        <v>5100</v>
      </c>
      <c r="E4" s="3">
        <v>3209.37</v>
      </c>
      <c r="F4" s="3">
        <f>SUM(D4:E4)</f>
        <v>8309.37</v>
      </c>
    </row>
  </sheetData>
  <mergeCells count="2">
    <mergeCell ref="A1:F1"/>
    <mergeCell ref="A2:F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workbookViewId="0">
      <selection activeCell="N20" sqref="N20"/>
    </sheetView>
  </sheetViews>
  <sheetFormatPr defaultColWidth="9" defaultRowHeight="13.5"/>
  <cols>
    <col min="1" max="1" width="6.875" customWidth="1"/>
    <col min="2" max="2" width="16.75" customWidth="1"/>
    <col min="3" max="3" width="15.5" customWidth="1"/>
    <col min="4" max="5" width="14.625" customWidth="1"/>
    <col min="6" max="7" width="16.625" customWidth="1"/>
    <col min="8" max="8" width="9.375"/>
    <col min="9" max="11" width="9.375" style="5"/>
    <col min="12" max="13" width="9.375"/>
    <col min="14" max="14" width="15.375" style="5" customWidth="1"/>
    <col min="15" max="15" width="16.375" style="5" customWidth="1"/>
    <col min="16" max="16" width="16.5" customWidth="1"/>
    <col min="17" max="17" width="20.25" customWidth="1"/>
    <col min="18" max="18" width="17" customWidth="1"/>
    <col min="20" max="20" width="9.375"/>
  </cols>
  <sheetData>
    <row r="1" ht="51" customHeight="1" spans="1:17">
      <c r="A1" s="1" t="s">
        <v>17</v>
      </c>
      <c r="B1" s="1"/>
      <c r="C1" s="1"/>
      <c r="D1" s="1"/>
      <c r="E1" s="1"/>
      <c r="F1" s="1"/>
      <c r="G1" s="1"/>
      <c r="H1" s="6"/>
      <c r="I1" s="6"/>
      <c r="J1" s="6"/>
      <c r="K1" s="6"/>
      <c r="L1" s="6"/>
      <c r="M1" s="6"/>
      <c r="N1" s="6"/>
      <c r="O1" s="6"/>
      <c r="P1" s="8"/>
      <c r="Q1" s="8"/>
    </row>
    <row r="2" ht="30" customHeight="1" spans="1:17">
      <c r="A2" s="2" t="s">
        <v>216</v>
      </c>
      <c r="B2" s="2"/>
      <c r="C2" s="2"/>
      <c r="D2" s="2"/>
      <c r="E2" s="2"/>
      <c r="F2" s="2"/>
      <c r="G2" s="7"/>
      <c r="H2" s="8"/>
      <c r="I2" s="16"/>
      <c r="J2" s="16"/>
      <c r="K2" s="16"/>
      <c r="L2" s="8"/>
      <c r="M2" s="8"/>
      <c r="N2" s="16"/>
      <c r="O2" s="16"/>
      <c r="P2" s="8"/>
      <c r="Q2" s="8"/>
    </row>
    <row r="3" ht="32" customHeight="1" spans="1:17">
      <c r="A3" s="3" t="s">
        <v>105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9"/>
      <c r="H3" s="10"/>
      <c r="I3" s="10"/>
      <c r="J3" s="10"/>
      <c r="K3" s="10"/>
      <c r="L3" s="10"/>
      <c r="M3" s="10"/>
      <c r="N3" s="16"/>
      <c r="O3" s="16"/>
      <c r="P3" s="8"/>
      <c r="Q3" s="8"/>
    </row>
    <row r="4" ht="30" customHeight="1" spans="1:18">
      <c r="A4" s="4">
        <v>1</v>
      </c>
      <c r="B4" s="4" t="s">
        <v>217</v>
      </c>
      <c r="C4" s="4" t="s">
        <v>218</v>
      </c>
      <c r="D4" s="4">
        <v>5100</v>
      </c>
      <c r="E4" s="4">
        <v>3209.37</v>
      </c>
      <c r="F4" s="4">
        <f t="shared" ref="F4:F19" si="0">SUM(D4:E4)</f>
        <v>8309.37</v>
      </c>
      <c r="G4" s="11"/>
      <c r="H4" s="12"/>
      <c r="I4" s="10"/>
      <c r="J4" s="10"/>
      <c r="K4" s="10"/>
      <c r="L4" s="12"/>
      <c r="M4" s="12"/>
      <c r="N4" s="16"/>
      <c r="O4" s="16"/>
      <c r="P4" s="8"/>
      <c r="Q4" s="8"/>
      <c r="R4" s="17"/>
    </row>
    <row r="5" ht="30" customHeight="1" spans="1:17">
      <c r="A5" s="4">
        <v>2</v>
      </c>
      <c r="B5" s="4" t="s">
        <v>219</v>
      </c>
      <c r="C5" s="4" t="s">
        <v>149</v>
      </c>
      <c r="D5" s="4">
        <v>3400</v>
      </c>
      <c r="E5" s="4">
        <v>1438.88</v>
      </c>
      <c r="F5" s="4">
        <f t="shared" si="0"/>
        <v>4838.88</v>
      </c>
      <c r="G5" s="11"/>
      <c r="H5" s="12"/>
      <c r="I5" s="10"/>
      <c r="J5" s="10"/>
      <c r="K5" s="10"/>
      <c r="L5" s="12"/>
      <c r="M5" s="12"/>
      <c r="N5" s="16"/>
      <c r="O5" s="16"/>
      <c r="P5" s="8"/>
      <c r="Q5" s="8"/>
    </row>
    <row r="6" ht="30" customHeight="1" spans="1:17">
      <c r="A6" s="4">
        <v>3</v>
      </c>
      <c r="B6" s="4" t="s">
        <v>220</v>
      </c>
      <c r="C6" s="4" t="s">
        <v>149</v>
      </c>
      <c r="D6" s="4">
        <v>5100</v>
      </c>
      <c r="E6" s="4">
        <v>3209.37</v>
      </c>
      <c r="F6" s="4">
        <f t="shared" si="0"/>
        <v>8309.37</v>
      </c>
      <c r="G6" s="11"/>
      <c r="H6" s="12"/>
      <c r="I6" s="10"/>
      <c r="J6" s="10"/>
      <c r="K6" s="10"/>
      <c r="L6" s="12"/>
      <c r="M6" s="12"/>
      <c r="N6" s="16"/>
      <c r="O6" s="16"/>
      <c r="P6" s="8"/>
      <c r="Q6" s="8"/>
    </row>
    <row r="7" ht="30" customHeight="1" spans="1:17">
      <c r="A7" s="4">
        <v>4</v>
      </c>
      <c r="B7" s="4" t="s">
        <v>221</v>
      </c>
      <c r="C7" s="4" t="s">
        <v>218</v>
      </c>
      <c r="D7" s="4">
        <v>5100</v>
      </c>
      <c r="E7" s="4">
        <v>3209.37</v>
      </c>
      <c r="F7" s="4">
        <f t="shared" si="0"/>
        <v>8309.37</v>
      </c>
      <c r="G7" s="11"/>
      <c r="H7" s="12"/>
      <c r="I7" s="10"/>
      <c r="J7" s="10"/>
      <c r="K7" s="10"/>
      <c r="L7" s="12"/>
      <c r="M7" s="12"/>
      <c r="N7" s="16"/>
      <c r="O7" s="16"/>
      <c r="P7" s="8"/>
      <c r="Q7" s="8"/>
    </row>
    <row r="8" ht="30" customHeight="1" spans="1:17">
      <c r="A8" s="4">
        <v>5</v>
      </c>
      <c r="B8" s="4" t="s">
        <v>222</v>
      </c>
      <c r="C8" s="4" t="s">
        <v>149</v>
      </c>
      <c r="D8" s="4">
        <v>5100</v>
      </c>
      <c r="E8" s="4">
        <v>1141.53</v>
      </c>
      <c r="F8" s="4">
        <f t="shared" si="0"/>
        <v>6241.53</v>
      </c>
      <c r="G8" s="11"/>
      <c r="H8" s="12"/>
      <c r="I8" s="10"/>
      <c r="J8" s="10"/>
      <c r="K8" s="10"/>
      <c r="L8" s="12"/>
      <c r="M8" s="12"/>
      <c r="N8" s="16"/>
      <c r="O8" s="16"/>
      <c r="P8" s="8"/>
      <c r="Q8" s="8"/>
    </row>
    <row r="9" ht="30" customHeight="1" spans="1:17">
      <c r="A9" s="4">
        <v>6</v>
      </c>
      <c r="B9" s="4" t="s">
        <v>223</v>
      </c>
      <c r="C9" s="4" t="s">
        <v>149</v>
      </c>
      <c r="D9" s="4">
        <v>5100</v>
      </c>
      <c r="E9" s="4">
        <v>3209.37</v>
      </c>
      <c r="F9" s="4">
        <f t="shared" si="0"/>
        <v>8309.37</v>
      </c>
      <c r="G9" s="11"/>
      <c r="H9" s="12"/>
      <c r="I9" s="10"/>
      <c r="J9" s="10"/>
      <c r="K9" s="10"/>
      <c r="L9" s="12"/>
      <c r="M9" s="12"/>
      <c r="N9" s="16"/>
      <c r="O9" s="16"/>
      <c r="P9" s="8"/>
      <c r="Q9" s="8"/>
    </row>
    <row r="10" ht="30" customHeight="1" spans="1:17">
      <c r="A10" s="4">
        <v>7</v>
      </c>
      <c r="B10" s="4" t="s">
        <v>224</v>
      </c>
      <c r="C10" s="4" t="s">
        <v>149</v>
      </c>
      <c r="D10" s="4">
        <v>5100</v>
      </c>
      <c r="E10" s="4">
        <v>3209.37</v>
      </c>
      <c r="F10" s="4">
        <f t="shared" si="0"/>
        <v>8309.37</v>
      </c>
      <c r="G10" s="11"/>
      <c r="H10" s="12"/>
      <c r="I10" s="10"/>
      <c r="J10" s="10"/>
      <c r="K10" s="10"/>
      <c r="L10" s="12"/>
      <c r="M10" s="12"/>
      <c r="N10" s="16"/>
      <c r="O10" s="16"/>
      <c r="P10" s="8"/>
      <c r="Q10" s="8"/>
    </row>
    <row r="11" ht="30" customHeight="1" spans="1:17">
      <c r="A11" s="4">
        <v>8</v>
      </c>
      <c r="B11" s="4" t="s">
        <v>225</v>
      </c>
      <c r="C11" s="4" t="s">
        <v>149</v>
      </c>
      <c r="D11" s="4">
        <v>5100</v>
      </c>
      <c r="E11" s="4">
        <v>3209.37</v>
      </c>
      <c r="F11" s="4">
        <f t="shared" si="0"/>
        <v>8309.37</v>
      </c>
      <c r="G11" s="11"/>
      <c r="H11" s="12"/>
      <c r="I11" s="10"/>
      <c r="J11" s="10"/>
      <c r="K11" s="10"/>
      <c r="L11" s="12"/>
      <c r="M11" s="12"/>
      <c r="N11" s="16"/>
      <c r="O11" s="16"/>
      <c r="P11" s="8"/>
      <c r="Q11" s="8"/>
    </row>
    <row r="12" ht="30" customHeight="1" spans="1:17">
      <c r="A12" s="4">
        <v>9</v>
      </c>
      <c r="B12" s="4" t="s">
        <v>226</v>
      </c>
      <c r="C12" s="4" t="s">
        <v>149</v>
      </c>
      <c r="D12" s="4">
        <v>5100</v>
      </c>
      <c r="E12" s="4">
        <v>3209.37</v>
      </c>
      <c r="F12" s="4">
        <f t="shared" si="0"/>
        <v>8309.37</v>
      </c>
      <c r="G12" s="11"/>
      <c r="H12" s="12"/>
      <c r="I12" s="10"/>
      <c r="J12" s="10"/>
      <c r="K12" s="10"/>
      <c r="L12" s="12"/>
      <c r="M12" s="12"/>
      <c r="N12" s="16"/>
      <c r="O12" s="16"/>
      <c r="P12" s="8"/>
      <c r="Q12" s="8"/>
    </row>
    <row r="13" ht="30" customHeight="1" spans="1:17">
      <c r="A13" s="4">
        <v>10</v>
      </c>
      <c r="B13" s="4" t="s">
        <v>227</v>
      </c>
      <c r="C13" s="4" t="s">
        <v>149</v>
      </c>
      <c r="D13" s="4">
        <v>5100</v>
      </c>
      <c r="E13" s="4">
        <v>3209.37</v>
      </c>
      <c r="F13" s="4">
        <f t="shared" si="0"/>
        <v>8309.37</v>
      </c>
      <c r="G13" s="11"/>
      <c r="H13" s="12"/>
      <c r="I13" s="10"/>
      <c r="J13" s="10"/>
      <c r="K13" s="10"/>
      <c r="L13" s="12"/>
      <c r="M13" s="12"/>
      <c r="N13" s="16"/>
      <c r="O13" s="16"/>
      <c r="P13" s="8"/>
      <c r="Q13" s="8"/>
    </row>
    <row r="14" ht="30" customHeight="1" spans="1:17">
      <c r="A14" s="4">
        <v>11</v>
      </c>
      <c r="B14" s="4" t="s">
        <v>228</v>
      </c>
      <c r="C14" s="4" t="s">
        <v>149</v>
      </c>
      <c r="D14" s="4">
        <v>5100</v>
      </c>
      <c r="E14" s="4">
        <v>3209.37</v>
      </c>
      <c r="F14" s="4">
        <f t="shared" si="0"/>
        <v>8309.37</v>
      </c>
      <c r="G14" s="11"/>
      <c r="H14" s="12"/>
      <c r="I14" s="10"/>
      <c r="J14" s="10"/>
      <c r="K14" s="10"/>
      <c r="L14" s="12"/>
      <c r="M14" s="12"/>
      <c r="N14" s="16"/>
      <c r="O14" s="16"/>
      <c r="P14" s="8"/>
      <c r="Q14" s="8"/>
    </row>
    <row r="15" ht="30" customHeight="1" spans="1:17">
      <c r="A15" s="4">
        <v>12</v>
      </c>
      <c r="B15" s="4" t="s">
        <v>229</v>
      </c>
      <c r="C15" s="4" t="s">
        <v>149</v>
      </c>
      <c r="D15" s="4">
        <v>5100</v>
      </c>
      <c r="E15" s="4">
        <v>3209.37</v>
      </c>
      <c r="F15" s="4">
        <f t="shared" si="0"/>
        <v>8309.37</v>
      </c>
      <c r="G15" s="11"/>
      <c r="H15" s="12"/>
      <c r="I15" s="10"/>
      <c r="J15" s="10"/>
      <c r="K15" s="10"/>
      <c r="L15" s="12"/>
      <c r="M15" s="12"/>
      <c r="N15" s="16"/>
      <c r="O15" s="16"/>
      <c r="P15" s="8"/>
      <c r="Q15" s="8"/>
    </row>
    <row r="16" ht="30" customHeight="1" spans="1:17">
      <c r="A16" s="4">
        <v>13</v>
      </c>
      <c r="B16" s="4" t="s">
        <v>230</v>
      </c>
      <c r="C16" s="4" t="s">
        <v>149</v>
      </c>
      <c r="D16" s="4">
        <v>5100</v>
      </c>
      <c r="E16" s="4">
        <v>3209.37</v>
      </c>
      <c r="F16" s="4">
        <f t="shared" si="0"/>
        <v>8309.37</v>
      </c>
      <c r="G16" s="11"/>
      <c r="H16" s="12"/>
      <c r="I16" s="10"/>
      <c r="J16" s="10"/>
      <c r="K16" s="10"/>
      <c r="L16" s="12"/>
      <c r="M16" s="12"/>
      <c r="N16" s="16"/>
      <c r="O16" s="16"/>
      <c r="P16" s="8"/>
      <c r="Q16" s="8"/>
    </row>
    <row r="17" ht="33" customHeight="1" spans="1:17">
      <c r="A17" s="4">
        <v>14</v>
      </c>
      <c r="B17" s="4" t="s">
        <v>231</v>
      </c>
      <c r="C17" s="4" t="s">
        <v>149</v>
      </c>
      <c r="D17" s="4">
        <v>5100</v>
      </c>
      <c r="E17" s="4">
        <v>3209.37</v>
      </c>
      <c r="F17" s="4">
        <f t="shared" si="0"/>
        <v>8309.37</v>
      </c>
      <c r="G17" s="11"/>
      <c r="H17" s="12"/>
      <c r="I17" s="10"/>
      <c r="J17" s="10"/>
      <c r="K17" s="10"/>
      <c r="L17" s="12"/>
      <c r="M17" s="12"/>
      <c r="N17" s="16"/>
      <c r="O17" s="16"/>
      <c r="P17" s="8"/>
      <c r="Q17" s="8"/>
    </row>
    <row r="18" ht="29" customHeight="1" spans="1:17">
      <c r="A18" s="4">
        <v>15</v>
      </c>
      <c r="B18" s="4" t="s">
        <v>232</v>
      </c>
      <c r="C18" s="4" t="s">
        <v>149</v>
      </c>
      <c r="D18" s="4">
        <v>5100</v>
      </c>
      <c r="E18" s="4">
        <v>3209.37</v>
      </c>
      <c r="F18" s="4">
        <f t="shared" si="0"/>
        <v>8309.37</v>
      </c>
      <c r="G18" s="11"/>
      <c r="H18" s="12"/>
      <c r="I18" s="10"/>
      <c r="J18" s="10"/>
      <c r="K18" s="10"/>
      <c r="L18" s="12"/>
      <c r="M18" s="12"/>
      <c r="N18" s="16"/>
      <c r="O18" s="16"/>
      <c r="P18" s="8"/>
      <c r="Q18" s="8"/>
    </row>
    <row r="19" ht="30" customHeight="1" spans="1:17">
      <c r="A19" s="4">
        <v>16</v>
      </c>
      <c r="B19" s="4" t="s">
        <v>233</v>
      </c>
      <c r="C19" s="4" t="s">
        <v>149</v>
      </c>
      <c r="D19" s="4">
        <v>3400</v>
      </c>
      <c r="E19" s="4">
        <v>2139.58</v>
      </c>
      <c r="F19" s="4">
        <f t="shared" si="0"/>
        <v>5539.58</v>
      </c>
      <c r="G19" s="11"/>
      <c r="H19" s="10"/>
      <c r="I19" s="10"/>
      <c r="J19" s="10"/>
      <c r="K19" s="10"/>
      <c r="L19" s="10"/>
      <c r="M19" s="12"/>
      <c r="N19" s="16"/>
      <c r="O19" s="16"/>
      <c r="P19" s="8"/>
      <c r="Q19" s="8"/>
    </row>
    <row r="20" ht="39" customHeight="1" spans="1:9">
      <c r="A20" s="13" t="s">
        <v>234</v>
      </c>
      <c r="B20" s="13"/>
      <c r="C20" s="13"/>
      <c r="D20" s="13"/>
      <c r="E20" s="13"/>
      <c r="F20" s="13"/>
      <c r="G20" s="14"/>
      <c r="H20" s="15"/>
      <c r="I20" s="15"/>
    </row>
  </sheetData>
  <mergeCells count="3">
    <mergeCell ref="A1:F1"/>
    <mergeCell ref="A2:F2"/>
    <mergeCell ref="A20:F20"/>
  </mergeCells>
  <printOptions horizontalCentered="1" verticalCentered="1"/>
  <pageMargins left="0.751388888888889" right="0.751388888888889" top="1" bottom="1" header="0.5" footer="0.5"/>
  <pageSetup paperSize="9" orientation="portrait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J18" sqref="J18"/>
    </sheetView>
  </sheetViews>
  <sheetFormatPr defaultColWidth="9" defaultRowHeight="13.5" outlineLevelRow="6" outlineLevelCol="5"/>
  <cols>
    <col min="2" max="2" width="14.75" customWidth="1"/>
    <col min="3" max="3" width="16.5" customWidth="1"/>
    <col min="4" max="4" width="19.75" customWidth="1"/>
    <col min="5" max="5" width="17.625" customWidth="1"/>
    <col min="6" max="6" width="15.125" customWidth="1"/>
  </cols>
  <sheetData>
    <row r="1" ht="63" customHeight="1" spans="1:6">
      <c r="A1" s="1" t="s">
        <v>17</v>
      </c>
      <c r="B1" s="1"/>
      <c r="C1" s="1"/>
      <c r="D1" s="1"/>
      <c r="E1" s="1"/>
      <c r="F1" s="1"/>
    </row>
    <row r="2" ht="30" customHeight="1" spans="1:6">
      <c r="A2" s="2" t="s">
        <v>235</v>
      </c>
      <c r="B2" s="2"/>
      <c r="C2" s="2"/>
      <c r="D2" s="2"/>
      <c r="E2" s="2"/>
      <c r="F2" s="2"/>
    </row>
    <row r="3" ht="30" customHeight="1" spans="1:6">
      <c r="A3" s="3" t="s">
        <v>105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30" customHeight="1" spans="1:6">
      <c r="A4" s="3">
        <v>1</v>
      </c>
      <c r="B4" s="4" t="s">
        <v>236</v>
      </c>
      <c r="C4" s="4" t="s">
        <v>149</v>
      </c>
      <c r="D4" s="4">
        <v>5100</v>
      </c>
      <c r="E4" s="4">
        <v>1117.38</v>
      </c>
      <c r="F4" s="4">
        <f t="shared" ref="F4:F7" si="0">SUM(D4:E4)</f>
        <v>6217.38</v>
      </c>
    </row>
    <row r="5" ht="30" customHeight="1" spans="1:6">
      <c r="A5" s="3">
        <v>2</v>
      </c>
      <c r="B5" s="4" t="s">
        <v>237</v>
      </c>
      <c r="C5" s="4" t="s">
        <v>149</v>
      </c>
      <c r="D5" s="4">
        <v>5100</v>
      </c>
      <c r="E5" s="4">
        <v>3185.22</v>
      </c>
      <c r="F5" s="4">
        <f t="shared" si="0"/>
        <v>8285.22</v>
      </c>
    </row>
    <row r="6" ht="30" customHeight="1" spans="1:6">
      <c r="A6" s="3">
        <v>3</v>
      </c>
      <c r="B6" s="4" t="s">
        <v>238</v>
      </c>
      <c r="C6" s="4" t="s">
        <v>149</v>
      </c>
      <c r="D6" s="4">
        <v>5100</v>
      </c>
      <c r="E6" s="4">
        <v>3185.22</v>
      </c>
      <c r="F6" s="4">
        <f t="shared" si="0"/>
        <v>8285.22</v>
      </c>
    </row>
    <row r="7" ht="30" customHeight="1" spans="1:6">
      <c r="A7" s="3">
        <v>4</v>
      </c>
      <c r="B7" s="4" t="s">
        <v>239</v>
      </c>
      <c r="C7" s="4" t="s">
        <v>149</v>
      </c>
      <c r="D7" s="4">
        <v>5100</v>
      </c>
      <c r="E7" s="4">
        <v>3185.22</v>
      </c>
      <c r="F7" s="4">
        <f t="shared" si="0"/>
        <v>8285.22</v>
      </c>
    </row>
  </sheetData>
  <mergeCells count="2">
    <mergeCell ref="A1:F1"/>
    <mergeCell ref="A2:F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N6" sqref="N6"/>
    </sheetView>
  </sheetViews>
  <sheetFormatPr defaultColWidth="9" defaultRowHeight="13.5" outlineLevelCol="5"/>
  <cols>
    <col min="2" max="2" width="16" customWidth="1"/>
    <col min="3" max="3" width="16.75" customWidth="1"/>
    <col min="4" max="4" width="17.5" customWidth="1"/>
    <col min="5" max="5" width="20.625" customWidth="1"/>
    <col min="6" max="6" width="13.875" customWidth="1"/>
  </cols>
  <sheetData>
    <row r="1" ht="47" customHeight="1" spans="1:6">
      <c r="A1" s="1" t="s">
        <v>17</v>
      </c>
      <c r="B1" s="1"/>
      <c r="C1" s="1"/>
      <c r="D1" s="1"/>
      <c r="E1" s="1"/>
      <c r="F1" s="1"/>
    </row>
    <row r="2" ht="30" customHeight="1" spans="1:6">
      <c r="A2" s="2" t="s">
        <v>240</v>
      </c>
      <c r="B2" s="2"/>
      <c r="C2" s="2"/>
      <c r="D2" s="2"/>
      <c r="E2" s="2"/>
      <c r="F2" s="2"/>
    </row>
    <row r="3" ht="34" customHeight="1" spans="1:6">
      <c r="A3" s="3" t="s">
        <v>105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30" customHeight="1" spans="1:6">
      <c r="A4" s="3">
        <v>1</v>
      </c>
      <c r="B4" s="3" t="s">
        <v>241</v>
      </c>
      <c r="C4" s="3" t="s">
        <v>186</v>
      </c>
      <c r="D4" s="3">
        <v>5100</v>
      </c>
      <c r="E4" s="3">
        <v>3209.37</v>
      </c>
      <c r="F4" s="3">
        <f t="shared" ref="F4:F12" si="0">SUM(D4:E4)</f>
        <v>8309.37</v>
      </c>
    </row>
    <row r="5" ht="30" customHeight="1" spans="1:6">
      <c r="A5" s="3">
        <v>2</v>
      </c>
      <c r="B5" s="3" t="s">
        <v>242</v>
      </c>
      <c r="C5" s="3" t="s">
        <v>186</v>
      </c>
      <c r="D5" s="3">
        <v>5100</v>
      </c>
      <c r="E5" s="3">
        <v>3209.37</v>
      </c>
      <c r="F5" s="3">
        <f t="shared" si="0"/>
        <v>8309.37</v>
      </c>
    </row>
    <row r="6" ht="30" customHeight="1" spans="1:6">
      <c r="A6" s="3">
        <v>3</v>
      </c>
      <c r="B6" s="3" t="s">
        <v>243</v>
      </c>
      <c r="C6" s="3" t="s">
        <v>186</v>
      </c>
      <c r="D6" s="3">
        <v>5100</v>
      </c>
      <c r="E6" s="3">
        <v>3209.37</v>
      </c>
      <c r="F6" s="3">
        <f t="shared" si="0"/>
        <v>8309.37</v>
      </c>
    </row>
    <row r="7" ht="30" customHeight="1" spans="1:6">
      <c r="A7" s="3">
        <v>4</v>
      </c>
      <c r="B7" s="3" t="s">
        <v>244</v>
      </c>
      <c r="C7" s="3" t="s">
        <v>186</v>
      </c>
      <c r="D7" s="3">
        <v>5100</v>
      </c>
      <c r="E7" s="3">
        <v>3209.37</v>
      </c>
      <c r="F7" s="3">
        <f t="shared" si="0"/>
        <v>8309.37</v>
      </c>
    </row>
    <row r="8" ht="30" customHeight="1" spans="1:6">
      <c r="A8" s="3">
        <v>5</v>
      </c>
      <c r="B8" s="3" t="s">
        <v>245</v>
      </c>
      <c r="C8" s="3" t="s">
        <v>186</v>
      </c>
      <c r="D8" s="3">
        <v>5100</v>
      </c>
      <c r="E8" s="3">
        <v>3209.37</v>
      </c>
      <c r="F8" s="3">
        <f t="shared" si="0"/>
        <v>8309.37</v>
      </c>
    </row>
    <row r="9" ht="30" customHeight="1" spans="1:6">
      <c r="A9" s="3">
        <v>6</v>
      </c>
      <c r="B9" s="3" t="s">
        <v>246</v>
      </c>
      <c r="C9" s="3" t="s">
        <v>186</v>
      </c>
      <c r="D9" s="3">
        <v>5100</v>
      </c>
      <c r="E9" s="3">
        <v>3209.37</v>
      </c>
      <c r="F9" s="3">
        <f t="shared" si="0"/>
        <v>8309.37</v>
      </c>
    </row>
    <row r="10" ht="30" customHeight="1" spans="1:6">
      <c r="A10" s="3">
        <v>7</v>
      </c>
      <c r="B10" s="3" t="s">
        <v>247</v>
      </c>
      <c r="C10" s="3" t="s">
        <v>186</v>
      </c>
      <c r="D10" s="3">
        <v>5100</v>
      </c>
      <c r="E10" s="3">
        <v>3209.37</v>
      </c>
      <c r="F10" s="3">
        <f t="shared" si="0"/>
        <v>8309.37</v>
      </c>
    </row>
  </sheetData>
  <mergeCells count="2">
    <mergeCell ref="A1:F1"/>
    <mergeCell ref="A2:F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渣土</vt:lpstr>
      <vt:lpstr>执法局</vt:lpstr>
      <vt:lpstr>农业农村局</vt:lpstr>
      <vt:lpstr>农贸</vt:lpstr>
      <vt:lpstr>档案馆</vt:lpstr>
      <vt:lpstr>老干</vt:lpstr>
      <vt:lpstr>医保</vt:lpstr>
      <vt:lpstr>福利院</vt:lpstr>
      <vt:lpstr>信访</vt:lpstr>
      <vt:lpstr>剧团</vt:lpstr>
      <vt:lpstr>妇联</vt:lpstr>
      <vt:lpstr>红星</vt:lpstr>
      <vt:lpstr>城北</vt:lpstr>
      <vt:lpstr>迎丰</vt:lpstr>
      <vt:lpstr>城南</vt:lpstr>
      <vt:lpstr>城中</vt:lpstr>
      <vt:lpstr>坨院</vt:lpstr>
      <vt:lpstr>盈口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静心</cp:lastModifiedBy>
  <dcterms:created xsi:type="dcterms:W3CDTF">2022-11-22T13:01:00Z</dcterms:created>
  <dcterms:modified xsi:type="dcterms:W3CDTF">2025-07-02T00:17:50Z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8A70A69168EE45E7BCD9CB2ED3B52FA7</vt:lpwstr>
  </property>
  <property fmtid="{D5CDD505-2E9C-101B-9397-08002B2CF9AE}" pid="3" name="KSOProductBuildVer">
    <vt:lpwstr>2052-12.1.0.21541</vt:lpwstr>
  </property>
</Properties>
</file>