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420"/>
  </bookViews>
  <sheets>
    <sheet name="花名册" sheetId="1" r:id="rId1"/>
  </sheets>
  <definedNames>
    <definedName name="_xlnm._FilterDatabase" localSheetId="0" hidden="1">花名册!$A$3:$K$42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I18" i="1" l="1"/>
  <c r="H18" i="1"/>
  <c r="G18" i="1"/>
</calcChain>
</file>

<file path=xl/sharedStrings.xml><?xml version="1.0" encoding="utf-8"?>
<sst xmlns="http://schemas.openxmlformats.org/spreadsheetml/2006/main" count="102" uniqueCount="51">
  <si>
    <t xml:space="preserve">  职业技能培训补贴人员名册</t>
  </si>
  <si>
    <t>性别</t>
  </si>
  <si>
    <t>职业合格证书编号</t>
  </si>
  <si>
    <t>培训工种</t>
  </si>
  <si>
    <t>鉴定（考核）等级</t>
  </si>
  <si>
    <t>学员签字</t>
  </si>
  <si>
    <t>杨云冯</t>
  </si>
  <si>
    <t>女</t>
  </si>
  <si>
    <t>231202205552386Y</t>
  </si>
  <si>
    <t>家政服务员</t>
  </si>
  <si>
    <t>五级</t>
  </si>
  <si>
    <t>城镇登记失业人员</t>
  </si>
  <si>
    <t>冯玉芬</t>
  </si>
  <si>
    <t>231202205567811Y</t>
  </si>
  <si>
    <t>刘卫华</t>
  </si>
  <si>
    <t>231202205596390Y</t>
  </si>
  <si>
    <t>郑育华</t>
  </si>
  <si>
    <t>231202205560684Y</t>
  </si>
  <si>
    <t>李菊芳</t>
  </si>
  <si>
    <t>231202205593076Y</t>
  </si>
  <si>
    <t>李静</t>
  </si>
  <si>
    <t>231202205571485Y</t>
  </si>
  <si>
    <t>蒲瑶</t>
  </si>
  <si>
    <t>231202205575050Y</t>
  </si>
  <si>
    <t>农村转移就业劳动者</t>
  </si>
  <si>
    <t>唐桂花</t>
  </si>
  <si>
    <t>231202205591009Y</t>
  </si>
  <si>
    <t>谷春叶</t>
  </si>
  <si>
    <t>231202205565507Y</t>
  </si>
  <si>
    <t>张国英</t>
  </si>
  <si>
    <t>231202205539835Y</t>
  </si>
  <si>
    <t>邱裕玲</t>
  </si>
  <si>
    <t>231202205575706Y</t>
  </si>
  <si>
    <t>彭梅玉</t>
  </si>
  <si>
    <t>231202205529663Y</t>
  </si>
  <si>
    <t>潘志红</t>
  </si>
  <si>
    <t>231202205561803Y</t>
  </si>
  <si>
    <t>周兰芳</t>
  </si>
  <si>
    <t>231202205594686Y</t>
  </si>
  <si>
    <t>合计</t>
  </si>
  <si>
    <t>备注：“生活费补贴金额”一栏仅限建档立卡贫困劳动力、武陵山区域和罗霄山区域五类人员，其余补贴对象不填此栏。</t>
  </si>
  <si>
    <t>人社部门意见：经办人（签名）：</t>
  </si>
  <si>
    <t>序号</t>
  </si>
  <si>
    <t>备注</t>
  </si>
  <si>
    <t>姓名</t>
  </si>
  <si>
    <t>培训补贴金额（元）</t>
  </si>
  <si>
    <t>生活补贴金额（元）</t>
  </si>
  <si>
    <t>生活、培训两项合计</t>
  </si>
  <si>
    <r>
      <t>总计申请培训补贴人数：</t>
    </r>
    <r>
      <rPr>
        <u/>
        <sz val="11"/>
        <color theme="1"/>
        <rFont val="宋体"/>
        <family val="3"/>
        <charset val="134"/>
        <scheme val="minor"/>
      </rPr>
      <t xml:space="preserve">14  </t>
    </r>
    <r>
      <rPr>
        <sz val="11"/>
        <color theme="1"/>
        <rFont val="宋体"/>
        <family val="3"/>
        <charset val="134"/>
        <scheme val="minor"/>
      </rPr>
      <t>人，总计申请培训补贴资金：(大写）</t>
    </r>
    <r>
      <rPr>
        <u/>
        <sz val="11"/>
        <color theme="1"/>
        <rFont val="宋体"/>
        <family val="3"/>
        <charset val="134"/>
        <scheme val="minor"/>
      </rPr>
      <t xml:space="preserve">    壹万柒仟壹佰叁拾陆    </t>
    </r>
    <r>
      <rPr>
        <sz val="11"/>
        <color theme="1"/>
        <rFont val="宋体"/>
        <family val="3"/>
        <charset val="134"/>
        <scheme val="minor"/>
      </rPr>
      <t>元；</t>
    </r>
  </si>
  <si>
    <r>
      <t>总计申请生活费补贴人数：</t>
    </r>
    <r>
      <rPr>
        <u/>
        <sz val="11"/>
        <color theme="1"/>
        <rFont val="宋体"/>
        <family val="3"/>
        <charset val="134"/>
        <scheme val="minor"/>
      </rPr>
      <t xml:space="preserve">14  </t>
    </r>
    <r>
      <rPr>
        <sz val="11"/>
        <color theme="1"/>
        <rFont val="宋体"/>
        <family val="3"/>
        <charset val="134"/>
        <scheme val="minor"/>
      </rPr>
      <t>人，总计申请生活费补贴资金：(大写）</t>
    </r>
    <r>
      <rPr>
        <u/>
        <sz val="11"/>
        <color theme="1"/>
        <rFont val="宋体"/>
        <family val="3"/>
        <charset val="134"/>
        <scheme val="minor"/>
      </rPr>
      <t xml:space="preserve">    叁仟零捌拾     </t>
    </r>
    <r>
      <rPr>
        <sz val="11"/>
        <color theme="1"/>
        <rFont val="宋体"/>
        <family val="3"/>
        <charset val="134"/>
        <scheme val="minor"/>
      </rPr>
      <t>元。</t>
    </r>
  </si>
  <si>
    <r>
      <t xml:space="preserve">培训机构：（盖章）怀化家美职业技术培训学校                                培训日期：2023.04.19至2023.04.29                     班期：第 6 期   </t>
    </r>
    <r>
      <rPr>
        <sz val="12"/>
        <color rgb="FF000000"/>
        <rFont val="宋体"/>
        <family val="3"/>
        <charset val="134"/>
      </rPr>
      <t xml:space="preserve"> 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</si>
</sst>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6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Tahoma"/>
      <family val="2"/>
    </font>
    <font>
      <sz val="11"/>
      <color theme="1"/>
      <name val="Times New Roman"/>
      <family val="1"/>
    </font>
    <font>
      <b/>
      <sz val="20"/>
      <name val="Times New Roman"/>
      <family val="1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26">
    <xf numFmtId="0" fontId="0" fillId="0" borderId="0"/>
    <xf numFmtId="0" fontId="4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/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/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/>
    <xf numFmtId="0" fontId="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/>
    <xf numFmtId="0" fontId="8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/>
    <xf numFmtId="0" fontId="9" fillId="4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/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/>
    <xf numFmtId="0" fontId="4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/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/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/>
    <xf numFmtId="0" fontId="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/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2" fillId="0" borderId="0"/>
    <xf numFmtId="0" fontId="4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/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/>
    <xf numFmtId="0" fontId="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/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/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/>
    <xf numFmtId="0" fontId="8" fillId="23" borderId="7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11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/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/>
    <xf numFmtId="0" fontId="8" fillId="23" borderId="7" applyNumberFormat="0" applyFont="0" applyAlignment="0" applyProtection="0">
      <alignment vertical="center"/>
    </xf>
    <xf numFmtId="0" fontId="2" fillId="0" borderId="0"/>
    <xf numFmtId="0" fontId="4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/>
    <xf numFmtId="0" fontId="4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/>
    <xf numFmtId="0" fontId="4" fillId="6" borderId="0" applyNumberFormat="0" applyBorder="0" applyAlignment="0" applyProtection="0">
      <alignment vertical="center"/>
    </xf>
    <xf numFmtId="0" fontId="2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/>
    <xf numFmtId="0" fontId="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/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/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/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/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9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/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0" fillId="14" borderId="10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/>
    <xf numFmtId="0" fontId="21" fillId="17" borderId="0" applyNumberFormat="0" applyBorder="0" applyAlignment="0" applyProtection="0">
      <alignment vertical="center"/>
    </xf>
    <xf numFmtId="0" fontId="2" fillId="0" borderId="0"/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24" fillId="30" borderId="11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/>
    <xf numFmtId="0" fontId="9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/>
    <xf numFmtId="0" fontId="25" fillId="0" borderId="0"/>
    <xf numFmtId="0" fontId="9" fillId="2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8" fillId="23" borderId="7" applyNumberFormat="0" applyFont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20" borderId="0" applyNumberFormat="0" applyBorder="0" applyAlignment="0" applyProtection="0">
      <alignment vertical="center"/>
    </xf>
    <xf numFmtId="0" fontId="2" fillId="0" borderId="0"/>
    <xf numFmtId="0" fontId="14" fillId="20" borderId="0" applyNumberFormat="0" applyBorder="0" applyAlignment="0" applyProtection="0">
      <alignment vertical="center"/>
    </xf>
    <xf numFmtId="0" fontId="2" fillId="0" borderId="0"/>
    <xf numFmtId="0" fontId="12" fillId="11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/>
    <xf numFmtId="0" fontId="14" fillId="20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/>
    <xf numFmtId="0" fontId="14" fillId="20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20" borderId="0" applyNumberFormat="0" applyBorder="0" applyAlignment="0" applyProtection="0">
      <alignment vertical="center"/>
    </xf>
    <xf numFmtId="0" fontId="2" fillId="0" borderId="0"/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4" fillId="30" borderId="11" applyNumberFormat="0" applyAlignment="0" applyProtection="0">
      <alignment vertical="center"/>
    </xf>
    <xf numFmtId="0" fontId="2" fillId="0" borderId="0"/>
    <xf numFmtId="0" fontId="8" fillId="23" borderId="7" applyNumberFormat="0" applyFont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0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6" applyNumberFormat="0" applyAlignment="0" applyProtection="0">
      <alignment vertical="center"/>
    </xf>
    <xf numFmtId="0" fontId="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3" fillId="14" borderId="6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28" borderId="0" applyNumberFormat="0" applyBorder="0" applyAlignment="0" applyProtection="0">
      <alignment vertical="center"/>
    </xf>
    <xf numFmtId="0" fontId="2" fillId="0" borderId="0"/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20" fillId="1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1" borderId="6" applyNumberForma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</cellStyleXfs>
  <cellXfs count="33">
    <xf numFmtId="0" fontId="0" fillId="0" borderId="0" xfId="0"/>
    <xf numFmtId="0" fontId="6" fillId="0" borderId="0" xfId="0" applyFont="1" applyFill="1" applyAlignment="1"/>
    <xf numFmtId="0" fontId="4" fillId="0" borderId="0" xfId="0" applyFont="1" applyFill="1" applyAlignment="1"/>
    <xf numFmtId="0" fontId="3" fillId="0" borderId="0" xfId="5794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Alignment="1">
      <alignment wrapText="1"/>
    </xf>
    <xf numFmtId="0" fontId="6" fillId="0" borderId="0" xfId="5794" applyFont="1" applyFill="1">
      <alignment vertical="center"/>
    </xf>
    <xf numFmtId="0" fontId="3" fillId="0" borderId="0" xfId="5794" applyFont="1" applyFill="1" applyAlignment="1">
      <alignment vertical="center"/>
    </xf>
    <xf numFmtId="0" fontId="29" fillId="0" borderId="1" xfId="5794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1" xfId="4074" applyFont="1" applyFill="1" applyBorder="1" applyAlignment="1">
      <alignment horizontal="center" vertical="center"/>
    </xf>
    <xf numFmtId="0" fontId="29" fillId="0" borderId="1" xfId="9936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/>
    <xf numFmtId="0" fontId="31" fillId="0" borderId="1" xfId="5794" applyFont="1" applyFill="1" applyBorder="1" applyAlignment="1">
      <alignment vertical="center"/>
    </xf>
    <xf numFmtId="0" fontId="31" fillId="0" borderId="1" xfId="5794" applyFont="1" applyFill="1" applyBorder="1" applyAlignment="1">
      <alignment vertical="center" wrapText="1"/>
    </xf>
    <xf numFmtId="0" fontId="30" fillId="0" borderId="0" xfId="5794" applyFont="1" applyFill="1" applyAlignment="1">
      <alignment horizontal="left" vertical="center"/>
    </xf>
    <xf numFmtId="0" fontId="30" fillId="0" borderId="0" xfId="5794" applyFont="1" applyFill="1">
      <alignment vertical="center"/>
    </xf>
    <xf numFmtId="0" fontId="30" fillId="0" borderId="0" xfId="0" applyFont="1" applyFill="1" applyAlignment="1"/>
    <xf numFmtId="0" fontId="30" fillId="0" borderId="0" xfId="0" applyFont="1" applyFill="1" applyAlignment="1">
      <alignment wrapText="1"/>
    </xf>
    <xf numFmtId="0" fontId="34" fillId="0" borderId="1" xfId="5794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0" fontId="1" fillId="0" borderId="0" xfId="5794" applyFont="1" applyFill="1" applyAlignment="1">
      <alignment horizontal="center" vertical="center"/>
    </xf>
    <xf numFmtId="0" fontId="7" fillId="0" borderId="0" xfId="5794" applyFont="1" applyFill="1" applyAlignment="1">
      <alignment horizontal="center" vertical="center"/>
    </xf>
    <xf numFmtId="0" fontId="7" fillId="0" borderId="0" xfId="5794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30" fillId="0" borderId="0" xfId="5794" applyFont="1" applyFill="1" applyAlignment="1">
      <alignment horizontal="left" vertical="center"/>
    </xf>
    <xf numFmtId="0" fontId="31" fillId="0" borderId="2" xfId="5794" applyFont="1" applyFill="1" applyBorder="1" applyAlignment="1">
      <alignment horizontal="center" vertical="center"/>
    </xf>
    <xf numFmtId="0" fontId="31" fillId="0" borderId="3" xfId="5794" applyFont="1" applyFill="1" applyBorder="1" applyAlignment="1">
      <alignment horizontal="center" vertical="center"/>
    </xf>
  </cellXfs>
  <cellStyles count="16326">
    <cellStyle name="20% - 强调文字颜色 1 2" xfId="15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5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6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56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57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2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3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3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2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1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2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4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4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5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4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3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59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5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4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60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3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6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6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X39"/>
  <sheetViews>
    <sheetView tabSelected="1" zoomScaleNormal="100" workbookViewId="0">
      <selection activeCell="I10" sqref="I10"/>
    </sheetView>
  </sheetViews>
  <sheetFormatPr defaultColWidth="9" defaultRowHeight="15"/>
  <cols>
    <col min="1" max="1" width="11.375" style="1" customWidth="1"/>
    <col min="2" max="2" width="14.25" style="1" customWidth="1"/>
    <col min="3" max="3" width="13.5" style="1" customWidth="1"/>
    <col min="4" max="4" width="18.75" style="1" customWidth="1"/>
    <col min="5" max="9" width="13.875" style="1" customWidth="1"/>
    <col min="10" max="10" width="8.125" style="1" customWidth="1"/>
    <col min="11" max="11" width="15.625" style="6" customWidth="1"/>
    <col min="12" max="16384" width="9" style="4"/>
  </cols>
  <sheetData>
    <row r="1" spans="1:11" s="1" customFormat="1" ht="30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s="2" customFormat="1" ht="29.1" customHeight="1">
      <c r="A2" s="28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s="1" customFormat="1" ht="45.95" customHeight="1">
      <c r="A3" s="9" t="s">
        <v>42</v>
      </c>
      <c r="B3" s="9" t="s">
        <v>44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45</v>
      </c>
      <c r="H3" s="9" t="s">
        <v>46</v>
      </c>
      <c r="I3" s="10" t="s">
        <v>47</v>
      </c>
      <c r="J3" s="10" t="s">
        <v>5</v>
      </c>
      <c r="K3" s="10" t="s">
        <v>43</v>
      </c>
    </row>
    <row r="4" spans="1:11" s="1" customFormat="1" ht="32.1" customHeight="1">
      <c r="A4" s="10">
        <v>1</v>
      </c>
      <c r="B4" s="11" t="s">
        <v>6</v>
      </c>
      <c r="C4" s="12" t="s">
        <v>7</v>
      </c>
      <c r="D4" s="13" t="s">
        <v>8</v>
      </c>
      <c r="E4" s="12" t="s">
        <v>9</v>
      </c>
      <c r="F4" s="13" t="s">
        <v>10</v>
      </c>
      <c r="G4" s="13">
        <v>1224</v>
      </c>
      <c r="H4" s="14">
        <v>220</v>
      </c>
      <c r="I4" s="11">
        <v>1444</v>
      </c>
      <c r="J4" s="15"/>
      <c r="K4" s="23" t="s">
        <v>11</v>
      </c>
    </row>
    <row r="5" spans="1:11" s="1" customFormat="1" ht="32.1" customHeight="1">
      <c r="A5" s="10">
        <v>2</v>
      </c>
      <c r="B5" s="11" t="s">
        <v>12</v>
      </c>
      <c r="C5" s="12" t="s">
        <v>7</v>
      </c>
      <c r="D5" s="13" t="s">
        <v>13</v>
      </c>
      <c r="E5" s="12" t="s">
        <v>9</v>
      </c>
      <c r="F5" s="13" t="s">
        <v>10</v>
      </c>
      <c r="G5" s="13">
        <v>1224</v>
      </c>
      <c r="H5" s="14">
        <v>220</v>
      </c>
      <c r="I5" s="11">
        <v>1444</v>
      </c>
      <c r="J5" s="15"/>
      <c r="K5" s="23" t="s">
        <v>11</v>
      </c>
    </row>
    <row r="6" spans="1:11" s="1" customFormat="1" ht="30.95" customHeight="1">
      <c r="A6" s="10">
        <v>3</v>
      </c>
      <c r="B6" s="11" t="s">
        <v>14</v>
      </c>
      <c r="C6" s="12" t="s">
        <v>7</v>
      </c>
      <c r="D6" s="13" t="s">
        <v>15</v>
      </c>
      <c r="E6" s="12" t="s">
        <v>9</v>
      </c>
      <c r="F6" s="13" t="s">
        <v>10</v>
      </c>
      <c r="G6" s="13">
        <v>1224</v>
      </c>
      <c r="H6" s="14">
        <v>220</v>
      </c>
      <c r="I6" s="11">
        <v>1444</v>
      </c>
      <c r="J6" s="15"/>
      <c r="K6" s="23" t="s">
        <v>11</v>
      </c>
    </row>
    <row r="7" spans="1:11" s="1" customFormat="1" ht="30.95" customHeight="1">
      <c r="A7" s="10">
        <v>4</v>
      </c>
      <c r="B7" s="11" t="s">
        <v>16</v>
      </c>
      <c r="C7" s="12" t="s">
        <v>7</v>
      </c>
      <c r="D7" s="13" t="s">
        <v>17</v>
      </c>
      <c r="E7" s="12" t="s">
        <v>9</v>
      </c>
      <c r="F7" s="13" t="s">
        <v>10</v>
      </c>
      <c r="G7" s="13">
        <v>1224</v>
      </c>
      <c r="H7" s="14">
        <v>220</v>
      </c>
      <c r="I7" s="11">
        <v>1444</v>
      </c>
      <c r="J7" s="15"/>
      <c r="K7" s="23" t="s">
        <v>11</v>
      </c>
    </row>
    <row r="8" spans="1:11" s="1" customFormat="1" ht="30.95" customHeight="1">
      <c r="A8" s="10">
        <v>5</v>
      </c>
      <c r="B8" s="11" t="s">
        <v>18</v>
      </c>
      <c r="C8" s="12" t="s">
        <v>7</v>
      </c>
      <c r="D8" s="13" t="s">
        <v>19</v>
      </c>
      <c r="E8" s="12" t="s">
        <v>9</v>
      </c>
      <c r="F8" s="13" t="s">
        <v>10</v>
      </c>
      <c r="G8" s="13">
        <v>1224</v>
      </c>
      <c r="H8" s="14">
        <v>220</v>
      </c>
      <c r="I8" s="11">
        <v>1444</v>
      </c>
      <c r="J8" s="15"/>
      <c r="K8" s="23" t="s">
        <v>11</v>
      </c>
    </row>
    <row r="9" spans="1:11" s="1" customFormat="1" ht="30.95" customHeight="1">
      <c r="A9" s="10">
        <v>6</v>
      </c>
      <c r="B9" s="11" t="s">
        <v>20</v>
      </c>
      <c r="C9" s="12" t="s">
        <v>7</v>
      </c>
      <c r="D9" s="13" t="s">
        <v>21</v>
      </c>
      <c r="E9" s="12" t="s">
        <v>9</v>
      </c>
      <c r="F9" s="13" t="s">
        <v>10</v>
      </c>
      <c r="G9" s="13">
        <v>1224</v>
      </c>
      <c r="H9" s="14">
        <v>220</v>
      </c>
      <c r="I9" s="11">
        <v>1444</v>
      </c>
      <c r="J9" s="15"/>
      <c r="K9" s="23" t="s">
        <v>11</v>
      </c>
    </row>
    <row r="10" spans="1:11" s="1" customFormat="1" ht="30.95" customHeight="1">
      <c r="A10" s="10">
        <v>7</v>
      </c>
      <c r="B10" s="11" t="s">
        <v>22</v>
      </c>
      <c r="C10" s="12" t="s">
        <v>7</v>
      </c>
      <c r="D10" s="13" t="s">
        <v>23</v>
      </c>
      <c r="E10" s="12" t="s">
        <v>9</v>
      </c>
      <c r="F10" s="13" t="s">
        <v>10</v>
      </c>
      <c r="G10" s="13">
        <v>1224</v>
      </c>
      <c r="H10" s="14">
        <v>220</v>
      </c>
      <c r="I10" s="11">
        <v>1444</v>
      </c>
      <c r="J10" s="12"/>
      <c r="K10" s="24" t="s">
        <v>24</v>
      </c>
    </row>
    <row r="11" spans="1:11" s="1" customFormat="1" ht="30.95" customHeight="1">
      <c r="A11" s="10">
        <v>8</v>
      </c>
      <c r="B11" s="11" t="s">
        <v>25</v>
      </c>
      <c r="C11" s="12" t="s">
        <v>7</v>
      </c>
      <c r="D11" s="13" t="s">
        <v>26</v>
      </c>
      <c r="E11" s="12" t="s">
        <v>9</v>
      </c>
      <c r="F11" s="13" t="s">
        <v>10</v>
      </c>
      <c r="G11" s="13">
        <v>1224</v>
      </c>
      <c r="H11" s="14">
        <v>220</v>
      </c>
      <c r="I11" s="11">
        <v>1444</v>
      </c>
      <c r="J11" s="12"/>
      <c r="K11" s="24" t="s">
        <v>24</v>
      </c>
    </row>
    <row r="12" spans="1:11" s="1" customFormat="1" ht="30.95" customHeight="1">
      <c r="A12" s="10">
        <v>9</v>
      </c>
      <c r="B12" s="11" t="s">
        <v>27</v>
      </c>
      <c r="C12" s="12" t="s">
        <v>7</v>
      </c>
      <c r="D12" s="13" t="s">
        <v>28</v>
      </c>
      <c r="E12" s="12" t="s">
        <v>9</v>
      </c>
      <c r="F12" s="13" t="s">
        <v>10</v>
      </c>
      <c r="G12" s="13">
        <v>1224</v>
      </c>
      <c r="H12" s="14">
        <v>220</v>
      </c>
      <c r="I12" s="11">
        <v>1444</v>
      </c>
      <c r="J12" s="12"/>
      <c r="K12" s="24" t="s">
        <v>24</v>
      </c>
    </row>
    <row r="13" spans="1:11" s="1" customFormat="1" ht="30.95" customHeight="1">
      <c r="A13" s="10">
        <v>10</v>
      </c>
      <c r="B13" s="11" t="s">
        <v>29</v>
      </c>
      <c r="C13" s="12" t="s">
        <v>7</v>
      </c>
      <c r="D13" s="13" t="s">
        <v>30</v>
      </c>
      <c r="E13" s="12" t="s">
        <v>9</v>
      </c>
      <c r="F13" s="13" t="s">
        <v>10</v>
      </c>
      <c r="G13" s="13">
        <v>1224</v>
      </c>
      <c r="H13" s="14">
        <v>220</v>
      </c>
      <c r="I13" s="11">
        <v>1444</v>
      </c>
      <c r="J13" s="12"/>
      <c r="K13" s="24" t="s">
        <v>24</v>
      </c>
    </row>
    <row r="14" spans="1:11" s="1" customFormat="1" ht="30.95" customHeight="1">
      <c r="A14" s="10">
        <v>11</v>
      </c>
      <c r="B14" s="11" t="s">
        <v>31</v>
      </c>
      <c r="C14" s="12" t="s">
        <v>7</v>
      </c>
      <c r="D14" s="13" t="s">
        <v>32</v>
      </c>
      <c r="E14" s="12" t="s">
        <v>9</v>
      </c>
      <c r="F14" s="13" t="s">
        <v>10</v>
      </c>
      <c r="G14" s="13">
        <v>1224</v>
      </c>
      <c r="H14" s="14">
        <v>220</v>
      </c>
      <c r="I14" s="11">
        <v>1444</v>
      </c>
      <c r="J14" s="12"/>
      <c r="K14" s="24" t="s">
        <v>24</v>
      </c>
    </row>
    <row r="15" spans="1:11" s="1" customFormat="1" ht="30.95" customHeight="1">
      <c r="A15" s="10">
        <v>12</v>
      </c>
      <c r="B15" s="11" t="s">
        <v>33</v>
      </c>
      <c r="C15" s="12" t="s">
        <v>7</v>
      </c>
      <c r="D15" s="13" t="s">
        <v>34</v>
      </c>
      <c r="E15" s="12" t="s">
        <v>9</v>
      </c>
      <c r="F15" s="13" t="s">
        <v>10</v>
      </c>
      <c r="G15" s="13">
        <v>1224</v>
      </c>
      <c r="H15" s="14">
        <v>220</v>
      </c>
      <c r="I15" s="11">
        <v>1444</v>
      </c>
      <c r="J15" s="12"/>
      <c r="K15" s="24" t="s">
        <v>24</v>
      </c>
    </row>
    <row r="16" spans="1:11" s="1" customFormat="1" ht="30.95" customHeight="1">
      <c r="A16" s="10">
        <v>13</v>
      </c>
      <c r="B16" s="11" t="s">
        <v>35</v>
      </c>
      <c r="C16" s="12" t="s">
        <v>7</v>
      </c>
      <c r="D16" s="13" t="s">
        <v>36</v>
      </c>
      <c r="E16" s="12" t="s">
        <v>9</v>
      </c>
      <c r="F16" s="13" t="s">
        <v>10</v>
      </c>
      <c r="G16" s="13">
        <v>1224</v>
      </c>
      <c r="H16" s="14">
        <v>220</v>
      </c>
      <c r="I16" s="11">
        <v>1444</v>
      </c>
      <c r="J16" s="12"/>
      <c r="K16" s="24" t="s">
        <v>24</v>
      </c>
    </row>
    <row r="17" spans="1:16378" s="1" customFormat="1" ht="30.95" customHeight="1">
      <c r="A17" s="10">
        <v>14</v>
      </c>
      <c r="B17" s="11" t="s">
        <v>37</v>
      </c>
      <c r="C17" s="12" t="s">
        <v>7</v>
      </c>
      <c r="D17" s="13" t="s">
        <v>38</v>
      </c>
      <c r="E17" s="12" t="s">
        <v>9</v>
      </c>
      <c r="F17" s="13" t="s">
        <v>10</v>
      </c>
      <c r="G17" s="13">
        <v>1224</v>
      </c>
      <c r="H17" s="14">
        <v>220</v>
      </c>
      <c r="I17" s="11">
        <v>1444</v>
      </c>
      <c r="J17" s="12"/>
      <c r="K17" s="24" t="s">
        <v>24</v>
      </c>
    </row>
    <row r="18" spans="1:16378" s="3" customFormat="1" ht="30.75" customHeight="1">
      <c r="A18" s="31" t="s">
        <v>39</v>
      </c>
      <c r="B18" s="32"/>
      <c r="C18" s="32"/>
      <c r="D18" s="32"/>
      <c r="E18" s="32"/>
      <c r="F18" s="32"/>
      <c r="G18" s="22">
        <f>SUM(G4:G17)</f>
        <v>17136</v>
      </c>
      <c r="H18" s="22">
        <f>SUM(H4:H17)</f>
        <v>3080</v>
      </c>
      <c r="I18" s="22">
        <f>SUM(I4:I17)</f>
        <v>20216</v>
      </c>
      <c r="J18" s="16"/>
      <c r="K18" s="1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</row>
    <row r="19" spans="1:16378" s="1" customFormat="1" ht="27.95" customHeight="1">
      <c r="A19" s="18" t="s">
        <v>40</v>
      </c>
      <c r="B19" s="18"/>
      <c r="C19" s="18"/>
      <c r="D19" s="18"/>
      <c r="E19" s="18"/>
      <c r="F19" s="18"/>
      <c r="G19" s="19"/>
      <c r="H19" s="20"/>
      <c r="I19" s="20"/>
      <c r="J19" s="20"/>
      <c r="K19" s="21"/>
    </row>
    <row r="20" spans="1:16378" s="1" customFormat="1" ht="24" customHeight="1">
      <c r="A20" s="30" t="s">
        <v>48</v>
      </c>
      <c r="B20" s="30"/>
      <c r="C20" s="30"/>
      <c r="D20" s="30"/>
      <c r="E20" s="30"/>
      <c r="F20" s="30"/>
      <c r="G20" s="19"/>
      <c r="H20" s="20"/>
      <c r="I20" s="20"/>
      <c r="J20" s="20"/>
      <c r="K20" s="21"/>
    </row>
    <row r="21" spans="1:16378" s="1" customFormat="1" ht="23.1" customHeight="1">
      <c r="A21" s="30" t="s">
        <v>49</v>
      </c>
      <c r="B21" s="30"/>
      <c r="C21" s="30"/>
      <c r="D21" s="30"/>
      <c r="E21" s="30"/>
      <c r="F21" s="30"/>
      <c r="G21" s="19"/>
      <c r="H21" s="20"/>
      <c r="I21" s="20"/>
      <c r="J21" s="20"/>
      <c r="K21" s="21"/>
    </row>
    <row r="22" spans="1:16378" s="1" customFormat="1" ht="30" customHeight="1">
      <c r="A22" s="18" t="s">
        <v>41</v>
      </c>
      <c r="B22" s="18"/>
      <c r="C22" s="18"/>
      <c r="D22" s="18"/>
      <c r="E22" s="18"/>
      <c r="F22" s="18"/>
      <c r="G22" s="20"/>
      <c r="H22" s="20"/>
      <c r="I22" s="20"/>
      <c r="J22" s="20"/>
      <c r="K22" s="21"/>
    </row>
    <row r="23" spans="1:16378">
      <c r="A23" s="7"/>
      <c r="B23" s="7"/>
      <c r="C23" s="7"/>
      <c r="D23" s="7"/>
      <c r="E23" s="7"/>
      <c r="F23" s="7"/>
      <c r="G23" s="7"/>
    </row>
    <row r="24" spans="1:16378">
      <c r="A24" s="7"/>
      <c r="B24" s="7"/>
      <c r="C24" s="7"/>
      <c r="D24" s="7"/>
      <c r="E24" s="7"/>
      <c r="F24" s="7"/>
      <c r="G24" s="7"/>
    </row>
    <row r="25" spans="1:16378">
      <c r="A25" s="7"/>
      <c r="B25" s="7"/>
      <c r="C25" s="7"/>
      <c r="D25" s="7"/>
      <c r="E25" s="7"/>
      <c r="F25" s="7"/>
      <c r="G25" s="7"/>
    </row>
    <row r="26" spans="1:16378">
      <c r="A26" s="7"/>
      <c r="B26" s="7"/>
      <c r="C26" s="7"/>
      <c r="D26" s="7"/>
      <c r="E26" s="7"/>
      <c r="F26" s="7"/>
      <c r="G26" s="7"/>
    </row>
    <row r="27" spans="1:16378">
      <c r="A27" s="7"/>
      <c r="B27" s="7"/>
      <c r="C27" s="7"/>
      <c r="D27" s="7"/>
      <c r="E27" s="7"/>
      <c r="F27" s="7"/>
      <c r="G27" s="7"/>
    </row>
    <row r="28" spans="1:16378">
      <c r="A28" s="7"/>
      <c r="B28" s="7"/>
      <c r="C28" s="7"/>
      <c r="D28" s="7"/>
      <c r="E28" s="7"/>
      <c r="F28" s="7"/>
      <c r="G28" s="7"/>
    </row>
    <row r="36" spans="1:11" s="5" customFormat="1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6"/>
    </row>
    <row r="37" spans="1:11" s="5" customFormat="1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6"/>
    </row>
    <row r="38" spans="1:11" s="5" customFormat="1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6"/>
    </row>
    <row r="39" spans="1:11" s="5" customFormat="1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6"/>
    </row>
  </sheetData>
  <mergeCells count="5">
    <mergeCell ref="A1:K1"/>
    <mergeCell ref="A2:K2"/>
    <mergeCell ref="A20:F20"/>
    <mergeCell ref="A21:F21"/>
    <mergeCell ref="A18:F18"/>
  </mergeCells>
  <phoneticPr fontId="27" type="noConversion"/>
  <pageMargins left="0.49" right="0.18" top="0.74803149606299202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2023-07-06T01:23:57Z</cp:lastPrinted>
  <dcterms:created xsi:type="dcterms:W3CDTF">2008-09-11T17:22:00Z</dcterms:created>
  <dcterms:modified xsi:type="dcterms:W3CDTF">2023-08-08T07:50:48Z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64971C6EA2A94796B685777D0479B861_13</vt:lpwstr>
  </property>
</Properties>
</file>