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/>
  </bookViews>
  <sheets>
    <sheet name="花名册" sheetId="1" r:id="rId1"/>
  </sheets>
  <definedNames>
    <definedName name="_xlnm._FilterDatabase" localSheetId="0" hidden="1">花名册!$A$3:$J$48</definedName>
    <definedName name="_xlnm.Print_Titles" localSheetId="0">花名册!$1:$3</definedName>
  </definedNames>
  <calcPr calcId="145621"/>
</workbook>
</file>

<file path=xl/calcChain.xml><?xml version="1.0" encoding="utf-8"?>
<calcChain xmlns="http://schemas.openxmlformats.org/spreadsheetml/2006/main">
  <c r="H48" i="1" l="1"/>
  <c r="G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48" i="1" l="1"/>
</calcChain>
</file>

<file path=xl/sharedStrings.xml><?xml version="1.0" encoding="utf-8"?>
<sst xmlns="http://schemas.openxmlformats.org/spreadsheetml/2006/main" count="261" uniqueCount="111">
  <si>
    <t xml:space="preserve">  职业技能培训补贴人员名册</t>
  </si>
  <si>
    <t>序号</t>
  </si>
  <si>
    <t>姓名</t>
  </si>
  <si>
    <t>性别</t>
  </si>
  <si>
    <t>职业等级认定证书  或合格证书编号</t>
  </si>
  <si>
    <t>培训
工种</t>
  </si>
  <si>
    <t>鉴定
(考核) 
等级</t>
  </si>
  <si>
    <t>培训补贴金额（元）</t>
  </si>
  <si>
    <t>生活费补贴金额(元)</t>
  </si>
  <si>
    <t>培训及生活补贴总金额(元)</t>
  </si>
  <si>
    <r>
      <rPr>
        <sz val="10"/>
        <rFont val="宋体"/>
        <charset val="134"/>
        <scheme val="minor"/>
      </rPr>
      <t>学员签字</t>
    </r>
    <r>
      <rPr>
        <sz val="10"/>
        <rFont val="Times New Roman"/>
        <family val="1"/>
      </rPr>
      <t xml:space="preserve">  </t>
    </r>
  </si>
  <si>
    <t>张慧</t>
  </si>
  <si>
    <t>女</t>
  </si>
  <si>
    <t>231202062534309Y</t>
  </si>
  <si>
    <t>电子商务师</t>
  </si>
  <si>
    <t>初级</t>
  </si>
  <si>
    <t>易地搬迁户</t>
  </si>
  <si>
    <t>沈满兰</t>
  </si>
  <si>
    <t>231202062543019Y</t>
  </si>
  <si>
    <t>韩秋菊</t>
  </si>
  <si>
    <t>231202062549837Y</t>
  </si>
  <si>
    <t>尹全聪</t>
  </si>
  <si>
    <t>男</t>
  </si>
  <si>
    <t>231202062577794Y</t>
  </si>
  <si>
    <t>张海金</t>
  </si>
  <si>
    <t>231202062584727Y</t>
  </si>
  <si>
    <t>尹承琳</t>
  </si>
  <si>
    <t>231202062562295Y</t>
  </si>
  <si>
    <t>尹振宇</t>
  </si>
  <si>
    <t>231202062529084Y</t>
  </si>
  <si>
    <t>谭梦情</t>
  </si>
  <si>
    <t>231202062561438Y</t>
  </si>
  <si>
    <t>李先庆</t>
  </si>
  <si>
    <t>231202062594798Y</t>
  </si>
  <si>
    <t>尹发香</t>
  </si>
  <si>
    <t>231202062577348Y</t>
  </si>
  <si>
    <t>梁凤</t>
  </si>
  <si>
    <t>231202062598678Y</t>
  </si>
  <si>
    <t>张则妹</t>
  </si>
  <si>
    <t>231202062522739Y</t>
  </si>
  <si>
    <t>丁忠喜</t>
  </si>
  <si>
    <t>231202062519635Y</t>
  </si>
  <si>
    <t>唐林林</t>
  </si>
  <si>
    <t>231202062566411Y</t>
  </si>
  <si>
    <t>李爱花</t>
  </si>
  <si>
    <t>231202062530260Y</t>
  </si>
  <si>
    <t>包早金</t>
  </si>
  <si>
    <t>231202062544408Y</t>
  </si>
  <si>
    <t>郑二妹</t>
  </si>
  <si>
    <t>231202062594181Y</t>
  </si>
  <si>
    <t>丁二妹</t>
  </si>
  <si>
    <t>231202062578888Y</t>
  </si>
  <si>
    <t>丁长刚</t>
  </si>
  <si>
    <t>231202062589481Y</t>
  </si>
  <si>
    <t>谭子军</t>
  </si>
  <si>
    <t>231202062580816Y</t>
  </si>
  <si>
    <t>谭兵兵</t>
  </si>
  <si>
    <t>231202062595432Y</t>
  </si>
  <si>
    <t>万文祥</t>
  </si>
  <si>
    <t>231202062586671Y</t>
  </si>
  <si>
    <t>夏洁</t>
  </si>
  <si>
    <t>231202062594896Y</t>
  </si>
  <si>
    <t>苏意喜</t>
  </si>
  <si>
    <t>231202062516726Y</t>
  </si>
  <si>
    <t>尹元娘</t>
  </si>
  <si>
    <t>231202062574207Y</t>
  </si>
  <si>
    <t>彭秋月</t>
  </si>
  <si>
    <t>231202062576228Y</t>
  </si>
  <si>
    <t>张中妹</t>
  </si>
  <si>
    <t>231202062561021Y</t>
  </si>
  <si>
    <t>梁述华</t>
  </si>
  <si>
    <t>231202062522887Y</t>
  </si>
  <si>
    <t>丁小燕</t>
  </si>
  <si>
    <t>231202062537865Y</t>
  </si>
  <si>
    <t>谭四妹</t>
  </si>
  <si>
    <t>231202062544923Y</t>
  </si>
  <si>
    <t>张素连</t>
  </si>
  <si>
    <t>231202062586494Y</t>
  </si>
  <si>
    <t>张刚菊</t>
  </si>
  <si>
    <t>231202062568920Y</t>
  </si>
  <si>
    <t>张英妹</t>
  </si>
  <si>
    <t>231202062591370Y</t>
  </si>
  <si>
    <t>梁壮全</t>
  </si>
  <si>
    <t>231202062511561Y</t>
  </si>
  <si>
    <t>杨元玉</t>
  </si>
  <si>
    <t>231202062579759Y</t>
  </si>
  <si>
    <t>杨贵梅</t>
  </si>
  <si>
    <t>231202062557145Y</t>
  </si>
  <si>
    <t>彭春莲</t>
  </si>
  <si>
    <t>231202062525863Y</t>
  </si>
  <si>
    <t>尹岩玉</t>
  </si>
  <si>
    <t>231202062544537Y</t>
  </si>
  <si>
    <t>尹文韬</t>
  </si>
  <si>
    <t>231202062597623Y</t>
  </si>
  <si>
    <t>张军</t>
  </si>
  <si>
    <t>231202062592562Y</t>
  </si>
  <si>
    <t>李云香</t>
  </si>
  <si>
    <t>231202062585479Y</t>
  </si>
  <si>
    <t>丁松云</t>
  </si>
  <si>
    <t>231202062584056Y</t>
  </si>
  <si>
    <t>唐影颖</t>
  </si>
  <si>
    <t>231202062549855Y</t>
  </si>
  <si>
    <t>向艳喜</t>
  </si>
  <si>
    <t>231202062561059Y</t>
  </si>
  <si>
    <t>合  计</t>
  </si>
  <si>
    <t>备注：“生活费补贴金额”一栏仅限建档立卡贫困劳动力、武陵山区域和罗霄山区域五类人员，其余补贴对象不填此栏。</t>
  </si>
  <si>
    <r>
      <t>总计申请培训补贴人数：</t>
    </r>
    <r>
      <rPr>
        <u/>
        <sz val="11"/>
        <rFont val="宋体"/>
        <charset val="134"/>
      </rPr>
      <t xml:space="preserve"> 44 </t>
    </r>
    <r>
      <rPr>
        <sz val="11"/>
        <rFont val="宋体"/>
        <charset val="134"/>
      </rPr>
      <t>人，总计申请培训补贴资金：（大写）</t>
    </r>
    <r>
      <rPr>
        <u/>
        <sz val="11"/>
        <rFont val="宋体"/>
        <charset val="134"/>
      </rPr>
      <t xml:space="preserve">          伍万叁仟捌佰伍拾陆          </t>
    </r>
    <r>
      <rPr>
        <sz val="11"/>
        <rFont val="宋体"/>
        <charset val="134"/>
      </rPr>
      <t>元；</t>
    </r>
  </si>
  <si>
    <r>
      <t>总计申请生活费补贴人数：</t>
    </r>
    <r>
      <rPr>
        <u/>
        <sz val="11"/>
        <rFont val="宋体"/>
        <charset val="134"/>
      </rPr>
      <t xml:space="preserve">  44  </t>
    </r>
    <r>
      <rPr>
        <sz val="11"/>
        <rFont val="宋体"/>
        <charset val="134"/>
      </rPr>
      <t>人，总计申请生活费补贴资金:（大写）</t>
    </r>
    <r>
      <rPr>
        <u/>
        <sz val="11"/>
        <rFont val="宋体"/>
        <charset val="134"/>
      </rPr>
      <t xml:space="preserve">     玖仟叁佰陆拾       </t>
    </r>
    <r>
      <rPr>
        <sz val="11"/>
        <rFont val="宋体"/>
        <charset val="134"/>
      </rPr>
      <t>元。</t>
    </r>
  </si>
  <si>
    <t>人社部门意见：经办人（签名）：                                                             审核人（签名）：</t>
  </si>
  <si>
    <t xml:space="preserve">申请单位名称（盖章）：怀化昌顺职业技术学校                 培训起止时间：2023.03.24至2023.04.03          班期：第 1 期   </t>
    <phoneticPr fontId="35" type="noConversion"/>
  </si>
  <si>
    <t>备注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</si>
</sst>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_ ;_ \¥* \-#,##0_ ;_ \¥* &quot;-&quot;_ ;_ @_ "/>
  </numFmts>
  <fonts count="39">
    <font>
      <sz val="11"/>
      <color theme="1"/>
      <name val="Tahoma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Tahoma"/>
      <family val="2"/>
    </font>
    <font>
      <sz val="11"/>
      <name val="Tahoma"/>
      <family val="2"/>
    </font>
    <font>
      <b/>
      <sz val="24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sz val="10"/>
      <name val="Times New Roman"/>
      <family val="1"/>
    </font>
    <font>
      <u/>
      <sz val="11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b/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4" borderId="6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34" fillId="0" borderId="0"/>
    <xf numFmtId="0" fontId="31" fillId="0" borderId="0"/>
    <xf numFmtId="0" fontId="4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/>
    <xf numFmtId="0" fontId="4" fillId="0" borderId="0"/>
  </cellStyleXfs>
  <cellXfs count="30">
    <xf numFmtId="0" fontId="0" fillId="0" borderId="0" xfId="0"/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48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3" fillId="0" borderId="2" xfId="54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2" xfId="55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Fill="1"/>
    <xf numFmtId="0" fontId="8" fillId="0" borderId="0" xfId="0" applyFont="1"/>
    <xf numFmtId="0" fontId="1" fillId="0" borderId="0" xfId="0" applyFont="1"/>
    <xf numFmtId="0" fontId="8" fillId="0" borderId="0" xfId="0" applyNumberFormat="1" applyFont="1"/>
    <xf numFmtId="0" fontId="3" fillId="0" borderId="2" xfId="48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2" borderId="2" xfId="48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36" fillId="0" borderId="2" xfId="48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37" fillId="2" borderId="2" xfId="46" applyNumberFormat="1" applyFont="1" applyFill="1" applyBorder="1" applyAlignment="1">
      <alignment horizontal="center" vertical="center"/>
    </xf>
    <xf numFmtId="0" fontId="36" fillId="0" borderId="2" xfId="48" applyNumberFormat="1" applyFont="1" applyBorder="1" applyAlignment="1">
      <alignment horizontal="center" vertical="center" wrapText="1"/>
    </xf>
    <xf numFmtId="0" fontId="14" fillId="0" borderId="2" xfId="46" applyNumberFormat="1" applyFont="1" applyFill="1" applyBorder="1" applyAlignment="1">
      <alignment horizontal="center" vertical="center"/>
    </xf>
    <xf numFmtId="0" fontId="13" fillId="0" borderId="0" xfId="46" applyFont="1" applyFill="1" applyBorder="1" applyAlignment="1">
      <alignment horizontal="left" vertical="center" wrapText="1"/>
    </xf>
    <xf numFmtId="0" fontId="13" fillId="0" borderId="0" xfId="46" applyFont="1" applyFill="1" applyBorder="1" applyAlignment="1">
      <alignment horizontal="left" vertical="center"/>
    </xf>
    <xf numFmtId="0" fontId="9" fillId="0" borderId="0" xfId="48" applyFont="1" applyAlignment="1">
      <alignment horizontal="center" vertical="center"/>
    </xf>
    <xf numFmtId="0" fontId="1" fillId="0" borderId="0" xfId="48" applyFont="1" applyAlignment="1">
      <alignment horizontal="center" vertical="center"/>
    </xf>
    <xf numFmtId="0" fontId="38" fillId="0" borderId="1" xfId="48" applyFont="1" applyBorder="1" applyAlignment="1">
      <alignment vertical="center"/>
    </xf>
    <xf numFmtId="0" fontId="1" fillId="0" borderId="1" xfId="48" applyFont="1" applyBorder="1" applyAlignment="1">
      <alignment vertical="center"/>
    </xf>
    <xf numFmtId="0" fontId="12" fillId="0" borderId="2" xfId="48" applyFont="1" applyBorder="1" applyAlignment="1">
      <alignment horizontal="center" vertical="center"/>
    </xf>
    <xf numFmtId="0" fontId="12" fillId="0" borderId="2" xfId="48" applyFont="1" applyFill="1" applyBorder="1" applyAlignment="1">
      <alignment horizontal="center" vertical="center"/>
    </xf>
  </cellXfs>
  <cellStyles count="56">
    <cellStyle name="20% - 强调文字颜色 1 2" xfId="3"/>
    <cellStyle name="20% - 强调文字颜色 2 2 4 2 3" xfId="22"/>
    <cellStyle name="20% - 强调文字颜色 3 2 2 2 4" xfId="18"/>
    <cellStyle name="20% - 强调文字颜色 4 2 4 2 3 2 2" xfId="9"/>
    <cellStyle name="20% - 强调文字颜色 5 2 2 2 4 4" xfId="10"/>
    <cellStyle name="20% - 强调文字颜色 6 2 3 2 4 2" xfId="11"/>
    <cellStyle name="40% - 强调文字颜色 1 2 2 3 4 2" xfId="37"/>
    <cellStyle name="40% - 强调文字颜色 2 2 3 2 3 3 2" xfId="1"/>
    <cellStyle name="40% - 强调文字颜色 3 2 2 3 3 4" xfId="5"/>
    <cellStyle name="40% - 强调文字颜色 4 2 2 5 2 2" xfId="12"/>
    <cellStyle name="40% - 强调文字颜色 5 2 5 3 2" xfId="13"/>
    <cellStyle name="40% - 强调文字颜色 6 2 2 4 3 2 2" xfId="25"/>
    <cellStyle name="60% - 强调文字颜色 1 2 4 2 4 2" xfId="2"/>
    <cellStyle name="60% - 强调文字颜色 2 2 4 2 3 2" xfId="16"/>
    <cellStyle name="60% - 强调文字颜色 3 2 2 4 2 2 3" xfId="27"/>
    <cellStyle name="60% - 强调文字颜色 4 2 3 3 5" xfId="17"/>
    <cellStyle name="60% - 强调文字颜色 5 2 5 3 2" xfId="23"/>
    <cellStyle name="60% - 强调文字颜色 6 2 3 3 3" xfId="19"/>
    <cellStyle name="标题 1 2 2 2 3 2 3 2" xfId="8"/>
    <cellStyle name="标题 2 2 2 3 2 3 3" xfId="7"/>
    <cellStyle name="标题 3 2 4 3 4" xfId="32"/>
    <cellStyle name="标题 5 3 4" xfId="40"/>
    <cellStyle name="差 2 2 7" xfId="38"/>
    <cellStyle name="常规" xfId="0" builtinId="0"/>
    <cellStyle name="常规 10" xfId="43"/>
    <cellStyle name="常规 10 2 3 2" xfId="44"/>
    <cellStyle name="常规 11 3 3" xfId="45"/>
    <cellStyle name="常规 12 2" xfId="46"/>
    <cellStyle name="常规 12 2 2 2 2" xfId="33"/>
    <cellStyle name="常规 13 5" xfId="39"/>
    <cellStyle name="常规 13 5 3" xfId="55"/>
    <cellStyle name="常规 14" xfId="47"/>
    <cellStyle name="常规 14 5" xfId="54"/>
    <cellStyle name="常规 19" xfId="48"/>
    <cellStyle name="常规 2 2" xfId="49"/>
    <cellStyle name="常规 21" xfId="50"/>
    <cellStyle name="常规 22" xfId="51"/>
    <cellStyle name="常规 33" xfId="52"/>
    <cellStyle name="好 2 2 2 3 2 2 2 2" xfId="20"/>
    <cellStyle name="汇总 2 4 3" xfId="41"/>
    <cellStyle name="货币[0] 2 4 2 4 2 2" xfId="6"/>
    <cellStyle name="计算 2 2 3 2 2 5" xfId="15"/>
    <cellStyle name="检查单元格 2 3 2 3 2 3" xfId="42"/>
    <cellStyle name="解释性文本 2 3 3 2 4 2" xfId="34"/>
    <cellStyle name="警告文本 2 4 3 2 3 2" xfId="28"/>
    <cellStyle name="链接单元格 2 4 3 2 3 2" xfId="31"/>
    <cellStyle name="强调文字颜色 1 2 2 2 2 2 2 2 3" xfId="30"/>
    <cellStyle name="强调文字颜色 2 2 3 2 6" xfId="14"/>
    <cellStyle name="强调文字颜色 3 2 2 3 6 2" xfId="29"/>
    <cellStyle name="强调文字颜色 4 2 2 2 2 2 6" xfId="35"/>
    <cellStyle name="强调文字颜色 5 2 2 2 2 2 6" xfId="53"/>
    <cellStyle name="强调文字颜色 6 2 5 3 3" xfId="26"/>
    <cellStyle name="适中 2 3 5 3 2" xfId="21"/>
    <cellStyle name="输出 2 4 2 2 4 2" xfId="36"/>
    <cellStyle name="输入 2 2 2 2 3 2 3" xfId="4"/>
    <cellStyle name="注释 2 7 2 2 7" xfId="24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M11" sqref="M11"/>
    </sheetView>
  </sheetViews>
  <sheetFormatPr defaultColWidth="9" defaultRowHeight="14.25"/>
  <cols>
    <col min="1" max="1" width="7.25" style="9" customWidth="1"/>
    <col min="2" max="2" width="11.75" style="10" customWidth="1"/>
    <col min="3" max="3" width="9.5" style="10" customWidth="1"/>
    <col min="4" max="4" width="20.5" style="9" customWidth="1"/>
    <col min="5" max="5" width="12" style="9" customWidth="1"/>
    <col min="6" max="6" width="11" style="9" customWidth="1"/>
    <col min="7" max="9" width="11" style="11" customWidth="1"/>
    <col min="10" max="10" width="13.5" style="9" customWidth="1"/>
    <col min="11" max="11" width="15.25" style="9" customWidth="1"/>
    <col min="12" max="16384" width="9" style="9"/>
  </cols>
  <sheetData>
    <row r="1" spans="1:11" ht="31.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33" customHeight="1">
      <c r="A2" s="26" t="s">
        <v>109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57" customHeigh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2" t="s">
        <v>7</v>
      </c>
      <c r="H3" s="2" t="s">
        <v>8</v>
      </c>
      <c r="I3" s="2" t="s">
        <v>9</v>
      </c>
      <c r="J3" s="12" t="s">
        <v>10</v>
      </c>
      <c r="K3" s="12" t="s">
        <v>110</v>
      </c>
    </row>
    <row r="4" spans="1:11" s="7" customFormat="1" ht="27" customHeight="1">
      <c r="A4" s="12">
        <v>1</v>
      </c>
      <c r="B4" s="1" t="s">
        <v>11</v>
      </c>
      <c r="C4" s="13" t="s">
        <v>12</v>
      </c>
      <c r="D4" s="18" t="s">
        <v>13</v>
      </c>
      <c r="E4" s="14" t="s">
        <v>14</v>
      </c>
      <c r="F4" s="12" t="s">
        <v>15</v>
      </c>
      <c r="G4" s="2">
        <v>1224</v>
      </c>
      <c r="H4" s="2">
        <v>220</v>
      </c>
      <c r="I4" s="2">
        <f t="shared" ref="I4:I18" si="0">G4+H4</f>
        <v>1444</v>
      </c>
      <c r="J4" s="17"/>
      <c r="K4" s="17" t="s">
        <v>16</v>
      </c>
    </row>
    <row r="5" spans="1:11" s="7" customFormat="1" ht="27" customHeight="1">
      <c r="A5" s="12">
        <v>2</v>
      </c>
      <c r="B5" s="1" t="s">
        <v>17</v>
      </c>
      <c r="C5" s="13" t="s">
        <v>12</v>
      </c>
      <c r="D5" s="18" t="s">
        <v>18</v>
      </c>
      <c r="E5" s="14" t="s">
        <v>14</v>
      </c>
      <c r="F5" s="12" t="s">
        <v>15</v>
      </c>
      <c r="G5" s="2">
        <v>1224</v>
      </c>
      <c r="H5" s="2">
        <v>200</v>
      </c>
      <c r="I5" s="2">
        <f t="shared" si="0"/>
        <v>1424</v>
      </c>
      <c r="J5" s="17"/>
      <c r="K5" s="17" t="s">
        <v>16</v>
      </c>
    </row>
    <row r="6" spans="1:11" s="7" customFormat="1" ht="27" customHeight="1">
      <c r="A6" s="12">
        <v>3</v>
      </c>
      <c r="B6" s="1" t="s">
        <v>19</v>
      </c>
      <c r="C6" s="13" t="s">
        <v>12</v>
      </c>
      <c r="D6" s="18" t="s">
        <v>20</v>
      </c>
      <c r="E6" s="14" t="s">
        <v>14</v>
      </c>
      <c r="F6" s="12" t="s">
        <v>15</v>
      </c>
      <c r="G6" s="2">
        <v>1224</v>
      </c>
      <c r="H6" s="2">
        <v>220</v>
      </c>
      <c r="I6" s="2">
        <f t="shared" si="0"/>
        <v>1444</v>
      </c>
      <c r="J6" s="17"/>
      <c r="K6" s="17" t="s">
        <v>16</v>
      </c>
    </row>
    <row r="7" spans="1:11" s="7" customFormat="1" ht="27" customHeight="1">
      <c r="A7" s="12">
        <v>4</v>
      </c>
      <c r="B7" s="1" t="s">
        <v>21</v>
      </c>
      <c r="C7" s="13" t="s">
        <v>22</v>
      </c>
      <c r="D7" s="18" t="s">
        <v>23</v>
      </c>
      <c r="E7" s="14" t="s">
        <v>14</v>
      </c>
      <c r="F7" s="12" t="s">
        <v>15</v>
      </c>
      <c r="G7" s="2">
        <v>1224</v>
      </c>
      <c r="H7" s="2">
        <v>200</v>
      </c>
      <c r="I7" s="2">
        <f t="shared" si="0"/>
        <v>1424</v>
      </c>
      <c r="J7" s="17"/>
      <c r="K7" s="17" t="s">
        <v>16</v>
      </c>
    </row>
    <row r="8" spans="1:11" s="7" customFormat="1" ht="27" customHeight="1">
      <c r="A8" s="12">
        <v>5</v>
      </c>
      <c r="B8" s="3" t="s">
        <v>24</v>
      </c>
      <c r="C8" s="3" t="s">
        <v>12</v>
      </c>
      <c r="D8" s="18" t="s">
        <v>25</v>
      </c>
      <c r="E8" s="14" t="s">
        <v>14</v>
      </c>
      <c r="F8" s="12" t="s">
        <v>15</v>
      </c>
      <c r="G8" s="2">
        <v>1224</v>
      </c>
      <c r="H8" s="2">
        <v>220</v>
      </c>
      <c r="I8" s="2">
        <f t="shared" si="0"/>
        <v>1444</v>
      </c>
      <c r="J8" s="17"/>
      <c r="K8" s="17" t="s">
        <v>16</v>
      </c>
    </row>
    <row r="9" spans="1:11" s="7" customFormat="1" ht="27" customHeight="1">
      <c r="A9" s="12">
        <v>6</v>
      </c>
      <c r="B9" s="3" t="s">
        <v>26</v>
      </c>
      <c r="C9" s="3" t="s">
        <v>22</v>
      </c>
      <c r="D9" s="18" t="s">
        <v>27</v>
      </c>
      <c r="E9" s="14" t="s">
        <v>14</v>
      </c>
      <c r="F9" s="12" t="s">
        <v>15</v>
      </c>
      <c r="G9" s="2">
        <v>1224</v>
      </c>
      <c r="H9" s="2">
        <v>220</v>
      </c>
      <c r="I9" s="2">
        <f t="shared" si="0"/>
        <v>1444</v>
      </c>
      <c r="J9" s="17"/>
      <c r="K9" s="17" t="s">
        <v>16</v>
      </c>
    </row>
    <row r="10" spans="1:11" s="7" customFormat="1" ht="27" customHeight="1">
      <c r="A10" s="12">
        <v>7</v>
      </c>
      <c r="B10" s="1" t="s">
        <v>28</v>
      </c>
      <c r="C10" s="13" t="s">
        <v>22</v>
      </c>
      <c r="D10" s="18" t="s">
        <v>29</v>
      </c>
      <c r="E10" s="14" t="s">
        <v>14</v>
      </c>
      <c r="F10" s="12" t="s">
        <v>15</v>
      </c>
      <c r="G10" s="2">
        <v>1224</v>
      </c>
      <c r="H10" s="2">
        <v>200</v>
      </c>
      <c r="I10" s="2">
        <f t="shared" si="0"/>
        <v>1424</v>
      </c>
      <c r="J10" s="17"/>
      <c r="K10" s="17" t="s">
        <v>16</v>
      </c>
    </row>
    <row r="11" spans="1:11" s="7" customFormat="1" ht="27" customHeight="1">
      <c r="A11" s="12">
        <v>8</v>
      </c>
      <c r="B11" s="1" t="s">
        <v>30</v>
      </c>
      <c r="C11" s="13" t="s">
        <v>12</v>
      </c>
      <c r="D11" s="18" t="s">
        <v>31</v>
      </c>
      <c r="E11" s="14" t="s">
        <v>14</v>
      </c>
      <c r="F11" s="12" t="s">
        <v>15</v>
      </c>
      <c r="G11" s="2">
        <v>1224</v>
      </c>
      <c r="H11" s="2">
        <v>200</v>
      </c>
      <c r="I11" s="2">
        <f t="shared" si="0"/>
        <v>1424</v>
      </c>
      <c r="J11" s="17"/>
      <c r="K11" s="17" t="s">
        <v>16</v>
      </c>
    </row>
    <row r="12" spans="1:11" s="7" customFormat="1" ht="27" customHeight="1">
      <c r="A12" s="12">
        <v>9</v>
      </c>
      <c r="B12" s="1" t="s">
        <v>32</v>
      </c>
      <c r="C12" s="13" t="s">
        <v>22</v>
      </c>
      <c r="D12" s="18" t="s">
        <v>33</v>
      </c>
      <c r="E12" s="14" t="s">
        <v>14</v>
      </c>
      <c r="F12" s="12" t="s">
        <v>15</v>
      </c>
      <c r="G12" s="2">
        <v>1224</v>
      </c>
      <c r="H12" s="2">
        <v>200</v>
      </c>
      <c r="I12" s="2">
        <f t="shared" si="0"/>
        <v>1424</v>
      </c>
      <c r="J12" s="17"/>
      <c r="K12" s="17" t="s">
        <v>16</v>
      </c>
    </row>
    <row r="13" spans="1:11" s="7" customFormat="1" ht="27" customHeight="1">
      <c r="A13" s="12">
        <v>10</v>
      </c>
      <c r="B13" s="4" t="s">
        <v>34</v>
      </c>
      <c r="C13" s="4" t="s">
        <v>12</v>
      </c>
      <c r="D13" s="18" t="s">
        <v>35</v>
      </c>
      <c r="E13" s="14" t="s">
        <v>14</v>
      </c>
      <c r="F13" s="15" t="s">
        <v>15</v>
      </c>
      <c r="G13" s="2">
        <v>1224</v>
      </c>
      <c r="H13" s="2">
        <v>200</v>
      </c>
      <c r="I13" s="2">
        <f t="shared" si="0"/>
        <v>1424</v>
      </c>
      <c r="J13" s="17"/>
      <c r="K13" s="17" t="s">
        <v>16</v>
      </c>
    </row>
    <row r="14" spans="1:11" s="7" customFormat="1" ht="27" customHeight="1">
      <c r="A14" s="12">
        <v>11</v>
      </c>
      <c r="B14" s="4" t="s">
        <v>36</v>
      </c>
      <c r="C14" s="4" t="s">
        <v>12</v>
      </c>
      <c r="D14" s="18" t="s">
        <v>37</v>
      </c>
      <c r="E14" s="14" t="s">
        <v>14</v>
      </c>
      <c r="F14" s="12" t="s">
        <v>15</v>
      </c>
      <c r="G14" s="2">
        <v>1224</v>
      </c>
      <c r="H14" s="2">
        <v>200</v>
      </c>
      <c r="I14" s="2">
        <f t="shared" si="0"/>
        <v>1424</v>
      </c>
      <c r="J14" s="17"/>
      <c r="K14" s="17" t="s">
        <v>16</v>
      </c>
    </row>
    <row r="15" spans="1:11" s="7" customFormat="1" ht="27" customHeight="1">
      <c r="A15" s="12">
        <v>12</v>
      </c>
      <c r="B15" s="4" t="s">
        <v>38</v>
      </c>
      <c r="C15" s="4" t="s">
        <v>12</v>
      </c>
      <c r="D15" s="18" t="s">
        <v>39</v>
      </c>
      <c r="E15" s="14" t="s">
        <v>14</v>
      </c>
      <c r="F15" s="12" t="s">
        <v>15</v>
      </c>
      <c r="G15" s="2">
        <v>1224</v>
      </c>
      <c r="H15" s="2">
        <v>220</v>
      </c>
      <c r="I15" s="2">
        <f t="shared" si="0"/>
        <v>1444</v>
      </c>
      <c r="J15" s="17"/>
      <c r="K15" s="17" t="s">
        <v>16</v>
      </c>
    </row>
    <row r="16" spans="1:11" s="7" customFormat="1" ht="27" customHeight="1">
      <c r="A16" s="12">
        <v>13</v>
      </c>
      <c r="B16" s="5" t="s">
        <v>40</v>
      </c>
      <c r="C16" s="13" t="s">
        <v>22</v>
      </c>
      <c r="D16" s="18" t="s">
        <v>41</v>
      </c>
      <c r="E16" s="14" t="s">
        <v>14</v>
      </c>
      <c r="F16" s="12" t="s">
        <v>15</v>
      </c>
      <c r="G16" s="2">
        <v>1224</v>
      </c>
      <c r="H16" s="2">
        <v>200</v>
      </c>
      <c r="I16" s="2">
        <f t="shared" si="0"/>
        <v>1424</v>
      </c>
      <c r="J16" s="17"/>
      <c r="K16" s="17" t="s">
        <v>16</v>
      </c>
    </row>
    <row r="17" spans="1:11" s="7" customFormat="1" ht="27" customHeight="1">
      <c r="A17" s="12">
        <v>14</v>
      </c>
      <c r="B17" s="5" t="s">
        <v>42</v>
      </c>
      <c r="C17" s="13" t="s">
        <v>12</v>
      </c>
      <c r="D17" s="18" t="s">
        <v>43</v>
      </c>
      <c r="E17" s="14" t="s">
        <v>14</v>
      </c>
      <c r="F17" s="12" t="s">
        <v>15</v>
      </c>
      <c r="G17" s="2">
        <v>1224</v>
      </c>
      <c r="H17" s="2">
        <v>220</v>
      </c>
      <c r="I17" s="2">
        <f t="shared" si="0"/>
        <v>1444</v>
      </c>
      <c r="J17" s="17"/>
      <c r="K17" s="17" t="s">
        <v>16</v>
      </c>
    </row>
    <row r="18" spans="1:11" s="7" customFormat="1" ht="27" customHeight="1">
      <c r="A18" s="12">
        <v>15</v>
      </c>
      <c r="B18" s="5" t="s">
        <v>44</v>
      </c>
      <c r="C18" s="13" t="s">
        <v>12</v>
      </c>
      <c r="D18" s="18" t="s">
        <v>45</v>
      </c>
      <c r="E18" s="14" t="s">
        <v>14</v>
      </c>
      <c r="F18" s="12" t="s">
        <v>15</v>
      </c>
      <c r="G18" s="2">
        <v>1224</v>
      </c>
      <c r="H18" s="2">
        <v>220</v>
      </c>
      <c r="I18" s="2">
        <f t="shared" si="0"/>
        <v>1444</v>
      </c>
      <c r="J18" s="17"/>
      <c r="K18" s="17" t="s">
        <v>16</v>
      </c>
    </row>
    <row r="19" spans="1:11" s="7" customFormat="1" ht="27" customHeight="1">
      <c r="A19" s="12">
        <v>16</v>
      </c>
      <c r="B19" s="5" t="s">
        <v>46</v>
      </c>
      <c r="C19" s="13" t="s">
        <v>12</v>
      </c>
      <c r="D19" s="18" t="s">
        <v>47</v>
      </c>
      <c r="E19" s="14" t="s">
        <v>14</v>
      </c>
      <c r="F19" s="12" t="s">
        <v>15</v>
      </c>
      <c r="G19" s="2">
        <v>1224</v>
      </c>
      <c r="H19" s="2">
        <v>200</v>
      </c>
      <c r="I19" s="2">
        <f t="shared" ref="I19:I47" si="1">G19+H19</f>
        <v>1424</v>
      </c>
      <c r="J19" s="17"/>
      <c r="K19" s="17" t="s">
        <v>16</v>
      </c>
    </row>
    <row r="20" spans="1:11" s="7" customFormat="1" ht="27" customHeight="1">
      <c r="A20" s="12">
        <v>17</v>
      </c>
      <c r="B20" s="5" t="s">
        <v>48</v>
      </c>
      <c r="C20" s="13" t="s">
        <v>12</v>
      </c>
      <c r="D20" s="18" t="s">
        <v>49</v>
      </c>
      <c r="E20" s="14" t="s">
        <v>14</v>
      </c>
      <c r="F20" s="12" t="s">
        <v>15</v>
      </c>
      <c r="G20" s="2">
        <v>1224</v>
      </c>
      <c r="H20" s="2">
        <v>200</v>
      </c>
      <c r="I20" s="2">
        <f t="shared" si="1"/>
        <v>1424</v>
      </c>
      <c r="J20" s="17"/>
      <c r="K20" s="17" t="s">
        <v>16</v>
      </c>
    </row>
    <row r="21" spans="1:11" s="7" customFormat="1" ht="27" customHeight="1">
      <c r="A21" s="12">
        <v>18</v>
      </c>
      <c r="B21" s="5" t="s">
        <v>50</v>
      </c>
      <c r="C21" s="13" t="s">
        <v>12</v>
      </c>
      <c r="D21" s="18" t="s">
        <v>51</v>
      </c>
      <c r="E21" s="14" t="s">
        <v>14</v>
      </c>
      <c r="F21" s="12" t="s">
        <v>15</v>
      </c>
      <c r="G21" s="2">
        <v>1224</v>
      </c>
      <c r="H21" s="2">
        <v>200</v>
      </c>
      <c r="I21" s="2">
        <f t="shared" si="1"/>
        <v>1424</v>
      </c>
      <c r="J21" s="17"/>
      <c r="K21" s="17" t="s">
        <v>16</v>
      </c>
    </row>
    <row r="22" spans="1:11" s="7" customFormat="1" ht="27" customHeight="1">
      <c r="A22" s="12">
        <v>19</v>
      </c>
      <c r="B22" s="1" t="s">
        <v>52</v>
      </c>
      <c r="C22" s="13" t="s">
        <v>22</v>
      </c>
      <c r="D22" s="18" t="s">
        <v>53</v>
      </c>
      <c r="E22" s="14" t="s">
        <v>14</v>
      </c>
      <c r="F22" s="12" t="s">
        <v>15</v>
      </c>
      <c r="G22" s="2">
        <v>1224</v>
      </c>
      <c r="H22" s="2">
        <v>220</v>
      </c>
      <c r="I22" s="2">
        <f t="shared" si="1"/>
        <v>1444</v>
      </c>
      <c r="J22" s="17"/>
      <c r="K22" s="17" t="s">
        <v>16</v>
      </c>
    </row>
    <row r="23" spans="1:11" s="7" customFormat="1" ht="27" customHeight="1">
      <c r="A23" s="12">
        <v>20</v>
      </c>
      <c r="B23" s="1" t="s">
        <v>54</v>
      </c>
      <c r="C23" s="13" t="s">
        <v>22</v>
      </c>
      <c r="D23" s="18" t="s">
        <v>55</v>
      </c>
      <c r="E23" s="14" t="s">
        <v>14</v>
      </c>
      <c r="F23" s="12" t="s">
        <v>15</v>
      </c>
      <c r="G23" s="2">
        <v>1224</v>
      </c>
      <c r="H23" s="2">
        <v>200</v>
      </c>
      <c r="I23" s="2">
        <f t="shared" si="1"/>
        <v>1424</v>
      </c>
      <c r="J23" s="17"/>
      <c r="K23" s="17" t="s">
        <v>16</v>
      </c>
    </row>
    <row r="24" spans="1:11" s="7" customFormat="1" ht="27" customHeight="1">
      <c r="A24" s="12">
        <v>21</v>
      </c>
      <c r="B24" s="1" t="s">
        <v>56</v>
      </c>
      <c r="C24" s="13" t="s">
        <v>22</v>
      </c>
      <c r="D24" s="18" t="s">
        <v>57</v>
      </c>
      <c r="E24" s="14" t="s">
        <v>14</v>
      </c>
      <c r="F24" s="12" t="s">
        <v>15</v>
      </c>
      <c r="G24" s="2">
        <v>1224</v>
      </c>
      <c r="H24" s="2">
        <v>200</v>
      </c>
      <c r="I24" s="2">
        <f t="shared" si="1"/>
        <v>1424</v>
      </c>
      <c r="J24" s="17"/>
      <c r="K24" s="17" t="s">
        <v>16</v>
      </c>
    </row>
    <row r="25" spans="1:11" s="7" customFormat="1" ht="27" customHeight="1">
      <c r="A25" s="12">
        <v>22</v>
      </c>
      <c r="B25" s="1" t="s">
        <v>58</v>
      </c>
      <c r="C25" s="13" t="s">
        <v>22</v>
      </c>
      <c r="D25" s="18" t="s">
        <v>59</v>
      </c>
      <c r="E25" s="14" t="s">
        <v>14</v>
      </c>
      <c r="F25" s="12" t="s">
        <v>15</v>
      </c>
      <c r="G25" s="2">
        <v>1224</v>
      </c>
      <c r="H25" s="2">
        <v>220</v>
      </c>
      <c r="I25" s="2">
        <f t="shared" si="1"/>
        <v>1444</v>
      </c>
      <c r="J25" s="17"/>
      <c r="K25" s="17" t="s">
        <v>16</v>
      </c>
    </row>
    <row r="26" spans="1:11" s="7" customFormat="1" ht="27" customHeight="1">
      <c r="A26" s="12">
        <v>23</v>
      </c>
      <c r="B26" s="3" t="s">
        <v>60</v>
      </c>
      <c r="C26" s="3" t="s">
        <v>22</v>
      </c>
      <c r="D26" s="18" t="s">
        <v>61</v>
      </c>
      <c r="E26" s="14" t="s">
        <v>14</v>
      </c>
      <c r="F26" s="12" t="s">
        <v>15</v>
      </c>
      <c r="G26" s="2">
        <v>1224</v>
      </c>
      <c r="H26" s="2">
        <v>200</v>
      </c>
      <c r="I26" s="2">
        <f t="shared" si="1"/>
        <v>1424</v>
      </c>
      <c r="J26" s="17"/>
      <c r="K26" s="17" t="s">
        <v>16</v>
      </c>
    </row>
    <row r="27" spans="1:11" s="7" customFormat="1" ht="27" customHeight="1">
      <c r="A27" s="12">
        <v>24</v>
      </c>
      <c r="B27" s="4" t="s">
        <v>62</v>
      </c>
      <c r="C27" s="4" t="s">
        <v>12</v>
      </c>
      <c r="D27" s="18" t="s">
        <v>63</v>
      </c>
      <c r="E27" s="14" t="s">
        <v>14</v>
      </c>
      <c r="F27" s="12" t="s">
        <v>15</v>
      </c>
      <c r="G27" s="2">
        <v>1224</v>
      </c>
      <c r="H27" s="2">
        <v>220</v>
      </c>
      <c r="I27" s="2">
        <f t="shared" si="1"/>
        <v>1444</v>
      </c>
      <c r="J27" s="12"/>
      <c r="K27" s="12"/>
    </row>
    <row r="28" spans="1:11" s="7" customFormat="1" ht="27" customHeight="1">
      <c r="A28" s="12">
        <v>25</v>
      </c>
      <c r="B28" s="4" t="s">
        <v>64</v>
      </c>
      <c r="C28" s="4" t="s">
        <v>12</v>
      </c>
      <c r="D28" s="18" t="s">
        <v>65</v>
      </c>
      <c r="E28" s="14" t="s">
        <v>14</v>
      </c>
      <c r="F28" s="15" t="s">
        <v>15</v>
      </c>
      <c r="G28" s="2">
        <v>1224</v>
      </c>
      <c r="H28" s="2">
        <v>220</v>
      </c>
      <c r="I28" s="2">
        <f t="shared" si="1"/>
        <v>1444</v>
      </c>
      <c r="J28" s="12"/>
      <c r="K28" s="12"/>
    </row>
    <row r="29" spans="1:11" s="7" customFormat="1" ht="27" customHeight="1">
      <c r="A29" s="12">
        <v>26</v>
      </c>
      <c r="B29" s="4" t="s">
        <v>66</v>
      </c>
      <c r="C29" s="4" t="s">
        <v>12</v>
      </c>
      <c r="D29" s="18" t="s">
        <v>67</v>
      </c>
      <c r="E29" s="14" t="s">
        <v>14</v>
      </c>
      <c r="F29" s="15" t="s">
        <v>15</v>
      </c>
      <c r="G29" s="2">
        <v>1224</v>
      </c>
      <c r="H29" s="2">
        <v>220</v>
      </c>
      <c r="I29" s="2">
        <f t="shared" si="1"/>
        <v>1444</v>
      </c>
      <c r="J29" s="12"/>
      <c r="K29" s="12"/>
    </row>
    <row r="30" spans="1:11" s="7" customFormat="1" ht="27" customHeight="1">
      <c r="A30" s="12">
        <v>27</v>
      </c>
      <c r="B30" s="4" t="s">
        <v>68</v>
      </c>
      <c r="C30" s="4" t="s">
        <v>12</v>
      </c>
      <c r="D30" s="18" t="s">
        <v>69</v>
      </c>
      <c r="E30" s="14" t="s">
        <v>14</v>
      </c>
      <c r="F30" s="15" t="s">
        <v>15</v>
      </c>
      <c r="G30" s="2">
        <v>1224</v>
      </c>
      <c r="H30" s="2">
        <v>220</v>
      </c>
      <c r="I30" s="2">
        <f t="shared" si="1"/>
        <v>1444</v>
      </c>
      <c r="J30" s="12"/>
      <c r="K30" s="12"/>
    </row>
    <row r="31" spans="1:11" s="7" customFormat="1" ht="27" customHeight="1">
      <c r="A31" s="12">
        <v>28</v>
      </c>
      <c r="B31" s="4" t="s">
        <v>70</v>
      </c>
      <c r="C31" s="4" t="s">
        <v>12</v>
      </c>
      <c r="D31" s="16" t="s">
        <v>71</v>
      </c>
      <c r="E31" s="14" t="s">
        <v>14</v>
      </c>
      <c r="F31" s="15" t="s">
        <v>15</v>
      </c>
      <c r="G31" s="2">
        <v>1224</v>
      </c>
      <c r="H31" s="2">
        <v>220</v>
      </c>
      <c r="I31" s="2">
        <f t="shared" si="1"/>
        <v>1444</v>
      </c>
      <c r="J31" s="12"/>
      <c r="K31" s="12"/>
    </row>
    <row r="32" spans="1:11" s="7" customFormat="1" ht="27" customHeight="1">
      <c r="A32" s="12">
        <v>29</v>
      </c>
      <c r="B32" s="4" t="s">
        <v>72</v>
      </c>
      <c r="C32" s="4" t="s">
        <v>12</v>
      </c>
      <c r="D32" s="18" t="s">
        <v>73</v>
      </c>
      <c r="E32" s="14" t="s">
        <v>14</v>
      </c>
      <c r="F32" s="12" t="s">
        <v>15</v>
      </c>
      <c r="G32" s="2">
        <v>1224</v>
      </c>
      <c r="H32" s="2">
        <v>220</v>
      </c>
      <c r="I32" s="2">
        <f t="shared" si="1"/>
        <v>1444</v>
      </c>
      <c r="J32" s="12"/>
      <c r="K32" s="12"/>
    </row>
    <row r="33" spans="1:11" s="7" customFormat="1" ht="27" customHeight="1">
      <c r="A33" s="12">
        <v>30</v>
      </c>
      <c r="B33" s="4" t="s">
        <v>74</v>
      </c>
      <c r="C33" s="4" t="s">
        <v>12</v>
      </c>
      <c r="D33" s="18" t="s">
        <v>75</v>
      </c>
      <c r="E33" s="14" t="s">
        <v>14</v>
      </c>
      <c r="F33" s="12" t="s">
        <v>15</v>
      </c>
      <c r="G33" s="2">
        <v>1224</v>
      </c>
      <c r="H33" s="2">
        <v>220</v>
      </c>
      <c r="I33" s="2">
        <f t="shared" si="1"/>
        <v>1444</v>
      </c>
      <c r="J33" s="12"/>
      <c r="K33" s="12"/>
    </row>
    <row r="34" spans="1:11" s="7" customFormat="1" ht="27" customHeight="1">
      <c r="A34" s="12">
        <v>31</v>
      </c>
      <c r="B34" s="6" t="s">
        <v>76</v>
      </c>
      <c r="C34" s="6" t="s">
        <v>12</v>
      </c>
      <c r="D34" s="18" t="s">
        <v>77</v>
      </c>
      <c r="E34" s="14" t="s">
        <v>14</v>
      </c>
      <c r="F34" s="12" t="s">
        <v>15</v>
      </c>
      <c r="G34" s="2">
        <v>1224</v>
      </c>
      <c r="H34" s="2">
        <v>220</v>
      </c>
      <c r="I34" s="2">
        <f t="shared" si="1"/>
        <v>1444</v>
      </c>
      <c r="J34" s="12"/>
      <c r="K34" s="12"/>
    </row>
    <row r="35" spans="1:11" s="7" customFormat="1" ht="27" customHeight="1">
      <c r="A35" s="12">
        <v>32</v>
      </c>
      <c r="B35" s="6" t="s">
        <v>78</v>
      </c>
      <c r="C35" s="6" t="s">
        <v>12</v>
      </c>
      <c r="D35" s="18" t="s">
        <v>79</v>
      </c>
      <c r="E35" s="14" t="s">
        <v>14</v>
      </c>
      <c r="F35" s="12" t="s">
        <v>15</v>
      </c>
      <c r="G35" s="2">
        <v>1224</v>
      </c>
      <c r="H35" s="2">
        <v>200</v>
      </c>
      <c r="I35" s="2">
        <f t="shared" si="1"/>
        <v>1424</v>
      </c>
      <c r="J35" s="12"/>
      <c r="K35" s="12"/>
    </row>
    <row r="36" spans="1:11" s="7" customFormat="1" ht="27" customHeight="1">
      <c r="A36" s="12">
        <v>33</v>
      </c>
      <c r="B36" s="6" t="s">
        <v>80</v>
      </c>
      <c r="C36" s="6" t="s">
        <v>12</v>
      </c>
      <c r="D36" s="18" t="s">
        <v>81</v>
      </c>
      <c r="E36" s="14" t="s">
        <v>14</v>
      </c>
      <c r="F36" s="12" t="s">
        <v>15</v>
      </c>
      <c r="G36" s="2">
        <v>1224</v>
      </c>
      <c r="H36" s="2">
        <v>200</v>
      </c>
      <c r="I36" s="2">
        <f t="shared" si="1"/>
        <v>1424</v>
      </c>
      <c r="J36" s="12"/>
      <c r="K36" s="12"/>
    </row>
    <row r="37" spans="1:11" s="7" customFormat="1" ht="27" customHeight="1">
      <c r="A37" s="12">
        <v>34</v>
      </c>
      <c r="B37" s="3" t="s">
        <v>82</v>
      </c>
      <c r="C37" s="3" t="s">
        <v>22</v>
      </c>
      <c r="D37" s="18" t="s">
        <v>83</v>
      </c>
      <c r="E37" s="14" t="s">
        <v>14</v>
      </c>
      <c r="F37" s="12" t="s">
        <v>15</v>
      </c>
      <c r="G37" s="2">
        <v>1224</v>
      </c>
      <c r="H37" s="2">
        <v>220</v>
      </c>
      <c r="I37" s="2">
        <f t="shared" si="1"/>
        <v>1444</v>
      </c>
      <c r="J37" s="12"/>
      <c r="K37" s="12"/>
    </row>
    <row r="38" spans="1:11" s="7" customFormat="1" ht="27" customHeight="1">
      <c r="A38" s="12">
        <v>35</v>
      </c>
      <c r="B38" s="3" t="s">
        <v>84</v>
      </c>
      <c r="C38" s="3" t="s">
        <v>12</v>
      </c>
      <c r="D38" s="18" t="s">
        <v>85</v>
      </c>
      <c r="E38" s="14" t="s">
        <v>14</v>
      </c>
      <c r="F38" s="12" t="s">
        <v>15</v>
      </c>
      <c r="G38" s="2">
        <v>1224</v>
      </c>
      <c r="H38" s="2">
        <v>220</v>
      </c>
      <c r="I38" s="2">
        <f t="shared" si="1"/>
        <v>1444</v>
      </c>
      <c r="J38" s="12"/>
      <c r="K38" s="12"/>
    </row>
    <row r="39" spans="1:11" s="7" customFormat="1" ht="27" customHeight="1">
      <c r="A39" s="12">
        <v>36</v>
      </c>
      <c r="B39" s="3" t="s">
        <v>86</v>
      </c>
      <c r="C39" s="3" t="s">
        <v>12</v>
      </c>
      <c r="D39" s="18" t="s">
        <v>87</v>
      </c>
      <c r="E39" s="14" t="s">
        <v>14</v>
      </c>
      <c r="F39" s="12" t="s">
        <v>15</v>
      </c>
      <c r="G39" s="2">
        <v>1224</v>
      </c>
      <c r="H39" s="2">
        <v>220</v>
      </c>
      <c r="I39" s="2">
        <f t="shared" si="1"/>
        <v>1444</v>
      </c>
      <c r="J39" s="12"/>
      <c r="K39" s="12"/>
    </row>
    <row r="40" spans="1:11" s="7" customFormat="1" ht="27" customHeight="1">
      <c r="A40" s="12">
        <v>37</v>
      </c>
      <c r="B40" s="3" t="s">
        <v>88</v>
      </c>
      <c r="C40" s="3" t="s">
        <v>12</v>
      </c>
      <c r="D40" s="18" t="s">
        <v>89</v>
      </c>
      <c r="E40" s="14" t="s">
        <v>14</v>
      </c>
      <c r="F40" s="12" t="s">
        <v>15</v>
      </c>
      <c r="G40" s="2">
        <v>1224</v>
      </c>
      <c r="H40" s="2">
        <v>220</v>
      </c>
      <c r="I40" s="2">
        <f t="shared" si="1"/>
        <v>1444</v>
      </c>
      <c r="J40" s="12"/>
      <c r="K40" s="12"/>
    </row>
    <row r="41" spans="1:11" s="7" customFormat="1" ht="27" customHeight="1">
      <c r="A41" s="12">
        <v>38</v>
      </c>
      <c r="B41" s="3" t="s">
        <v>90</v>
      </c>
      <c r="C41" s="3" t="s">
        <v>12</v>
      </c>
      <c r="D41" s="18" t="s">
        <v>91</v>
      </c>
      <c r="E41" s="14" t="s">
        <v>14</v>
      </c>
      <c r="F41" s="12" t="s">
        <v>15</v>
      </c>
      <c r="G41" s="2">
        <v>1224</v>
      </c>
      <c r="H41" s="2">
        <v>220</v>
      </c>
      <c r="I41" s="2">
        <f t="shared" si="1"/>
        <v>1444</v>
      </c>
      <c r="J41" s="12"/>
      <c r="K41" s="12"/>
    </row>
    <row r="42" spans="1:11" s="7" customFormat="1" ht="27" customHeight="1">
      <c r="A42" s="12">
        <v>39</v>
      </c>
      <c r="B42" s="3" t="s">
        <v>92</v>
      </c>
      <c r="C42" s="3" t="s">
        <v>22</v>
      </c>
      <c r="D42" s="18" t="s">
        <v>93</v>
      </c>
      <c r="E42" s="14" t="s">
        <v>14</v>
      </c>
      <c r="F42" s="12" t="s">
        <v>15</v>
      </c>
      <c r="G42" s="2">
        <v>1224</v>
      </c>
      <c r="H42" s="2">
        <v>220</v>
      </c>
      <c r="I42" s="2">
        <f t="shared" si="1"/>
        <v>1444</v>
      </c>
      <c r="J42" s="12"/>
      <c r="K42" s="12"/>
    </row>
    <row r="43" spans="1:11" s="7" customFormat="1" ht="27" customHeight="1">
      <c r="A43" s="12">
        <v>40</v>
      </c>
      <c r="B43" s="3" t="s">
        <v>94</v>
      </c>
      <c r="C43" s="3" t="s">
        <v>22</v>
      </c>
      <c r="D43" s="18" t="s">
        <v>95</v>
      </c>
      <c r="E43" s="14" t="s">
        <v>14</v>
      </c>
      <c r="F43" s="12" t="s">
        <v>15</v>
      </c>
      <c r="G43" s="2">
        <v>1224</v>
      </c>
      <c r="H43" s="2">
        <v>220</v>
      </c>
      <c r="I43" s="2">
        <f t="shared" si="1"/>
        <v>1444</v>
      </c>
      <c r="J43" s="12"/>
      <c r="K43" s="12"/>
    </row>
    <row r="44" spans="1:11" s="7" customFormat="1" ht="27" customHeight="1">
      <c r="A44" s="12">
        <v>41</v>
      </c>
      <c r="B44" s="3" t="s">
        <v>96</v>
      </c>
      <c r="C44" s="3" t="s">
        <v>12</v>
      </c>
      <c r="D44" s="18" t="s">
        <v>97</v>
      </c>
      <c r="E44" s="14" t="s">
        <v>14</v>
      </c>
      <c r="F44" s="12" t="s">
        <v>15</v>
      </c>
      <c r="G44" s="2">
        <v>1224</v>
      </c>
      <c r="H44" s="2">
        <v>220</v>
      </c>
      <c r="I44" s="2">
        <f t="shared" si="1"/>
        <v>1444</v>
      </c>
      <c r="J44" s="12"/>
      <c r="K44" s="12"/>
    </row>
    <row r="45" spans="1:11" s="7" customFormat="1" ht="27" customHeight="1">
      <c r="A45" s="12">
        <v>42</v>
      </c>
      <c r="B45" s="4" t="s">
        <v>98</v>
      </c>
      <c r="C45" s="4" t="s">
        <v>12</v>
      </c>
      <c r="D45" s="18" t="s">
        <v>99</v>
      </c>
      <c r="E45" s="14" t="s">
        <v>14</v>
      </c>
      <c r="F45" s="12" t="s">
        <v>15</v>
      </c>
      <c r="G45" s="2">
        <v>1224</v>
      </c>
      <c r="H45" s="2">
        <v>220</v>
      </c>
      <c r="I45" s="2">
        <f t="shared" si="1"/>
        <v>1444</v>
      </c>
      <c r="J45" s="12"/>
      <c r="K45" s="12"/>
    </row>
    <row r="46" spans="1:11" s="7" customFormat="1" ht="27" customHeight="1">
      <c r="A46" s="12">
        <v>43</v>
      </c>
      <c r="B46" s="4" t="s">
        <v>100</v>
      </c>
      <c r="C46" s="4" t="s">
        <v>12</v>
      </c>
      <c r="D46" s="18" t="s">
        <v>101</v>
      </c>
      <c r="E46" s="14" t="s">
        <v>14</v>
      </c>
      <c r="F46" s="12" t="s">
        <v>15</v>
      </c>
      <c r="G46" s="2">
        <v>1224</v>
      </c>
      <c r="H46" s="2">
        <v>220</v>
      </c>
      <c r="I46" s="2">
        <f t="shared" si="1"/>
        <v>1444</v>
      </c>
      <c r="J46" s="12"/>
      <c r="K46" s="12"/>
    </row>
    <row r="47" spans="1:11" s="7" customFormat="1" ht="27" customHeight="1">
      <c r="A47" s="12">
        <v>44</v>
      </c>
      <c r="B47" s="3" t="s">
        <v>102</v>
      </c>
      <c r="C47" s="3" t="s">
        <v>12</v>
      </c>
      <c r="D47" s="18" t="s">
        <v>103</v>
      </c>
      <c r="E47" s="14" t="s">
        <v>14</v>
      </c>
      <c r="F47" s="12" t="s">
        <v>15</v>
      </c>
      <c r="G47" s="2">
        <v>1224</v>
      </c>
      <c r="H47" s="2">
        <v>220</v>
      </c>
      <c r="I47" s="2">
        <f t="shared" si="1"/>
        <v>1444</v>
      </c>
      <c r="J47" s="12"/>
      <c r="K47" s="12"/>
    </row>
    <row r="48" spans="1:11" ht="28.5" customHeight="1">
      <c r="A48" s="28" t="s">
        <v>104</v>
      </c>
      <c r="B48" s="29"/>
      <c r="C48" s="29"/>
      <c r="D48" s="28"/>
      <c r="E48" s="28"/>
      <c r="F48" s="28"/>
      <c r="G48" s="20">
        <f>SUM(G4:G47)</f>
        <v>53856</v>
      </c>
      <c r="H48" s="19">
        <f>SUM(H4:H47)</f>
        <v>9360</v>
      </c>
      <c r="I48" s="20">
        <f>SUM(I4:I47)</f>
        <v>63216</v>
      </c>
      <c r="J48" s="21"/>
      <c r="K48" s="21"/>
    </row>
    <row r="49" spans="1:10" s="8" customFormat="1" ht="26.25" customHeight="1">
      <c r="A49" s="22" t="s">
        <v>105</v>
      </c>
      <c r="B49" s="23"/>
      <c r="C49" s="23"/>
      <c r="D49" s="23"/>
      <c r="E49" s="23"/>
      <c r="F49" s="23"/>
      <c r="G49" s="23"/>
      <c r="H49" s="23"/>
      <c r="I49" s="23"/>
      <c r="J49" s="23"/>
    </row>
    <row r="50" spans="1:10" s="8" customFormat="1" ht="25.5" customHeight="1">
      <c r="A50" s="22" t="s">
        <v>106</v>
      </c>
      <c r="B50" s="23"/>
      <c r="C50" s="23"/>
      <c r="D50" s="23"/>
      <c r="E50" s="23"/>
      <c r="F50" s="23"/>
      <c r="G50" s="23"/>
      <c r="H50" s="23"/>
      <c r="I50" s="23"/>
      <c r="J50" s="23"/>
    </row>
    <row r="51" spans="1:10" s="8" customFormat="1" ht="25.5" customHeight="1">
      <c r="A51" s="22" t="s">
        <v>107</v>
      </c>
      <c r="B51" s="23"/>
      <c r="C51" s="23"/>
      <c r="D51" s="23"/>
      <c r="E51" s="23"/>
      <c r="F51" s="23"/>
      <c r="G51" s="23"/>
      <c r="H51" s="23"/>
      <c r="I51" s="23"/>
      <c r="J51" s="23"/>
    </row>
    <row r="52" spans="1:10" s="8" customFormat="1" ht="25.5" customHeight="1">
      <c r="A52" s="22" t="s">
        <v>108</v>
      </c>
      <c r="B52" s="23"/>
      <c r="C52" s="23"/>
      <c r="D52" s="23"/>
      <c r="E52" s="23"/>
      <c r="F52" s="23"/>
      <c r="G52" s="23"/>
      <c r="H52" s="23"/>
      <c r="I52" s="23"/>
      <c r="J52" s="23"/>
    </row>
    <row r="53" spans="1:10" ht="29.25" customHeight="1"/>
    <row r="54" spans="1:10" ht="28.5" customHeight="1"/>
    <row r="55" spans="1:10" ht="26.25" customHeight="1"/>
    <row r="56" spans="1:10" ht="28.5" customHeight="1"/>
    <row r="57" spans="1:10" ht="40.5" customHeight="1"/>
    <row r="58" spans="1:10" ht="27.75" customHeight="1"/>
    <row r="59" spans="1:10" ht="27.75" customHeight="1"/>
    <row r="60" spans="1:10" ht="26.25" customHeight="1"/>
    <row r="61" spans="1:10" ht="30" customHeight="1"/>
  </sheetData>
  <mergeCells count="7">
    <mergeCell ref="A50:J50"/>
    <mergeCell ref="A51:J51"/>
    <mergeCell ref="A52:J52"/>
    <mergeCell ref="A1:J1"/>
    <mergeCell ref="A2:J2"/>
    <mergeCell ref="A48:F48"/>
    <mergeCell ref="A49:J49"/>
  </mergeCells>
  <phoneticPr fontId="35" type="noConversion"/>
  <conditionalFormatting sqref="B4">
    <cfRule type="duplicateValues" dxfId="10" priority="4"/>
    <cfRule type="duplicateValues" dxfId="9" priority="5"/>
  </conditionalFormatting>
  <conditionalFormatting sqref="B10">
    <cfRule type="duplicateValues" dxfId="8" priority="7"/>
    <cfRule type="duplicateValues" dxfId="7" priority="9"/>
  </conditionalFormatting>
  <conditionalFormatting sqref="B11">
    <cfRule type="duplicateValues" dxfId="6" priority="6"/>
    <cfRule type="duplicateValues" dxfId="5" priority="8"/>
  </conditionalFormatting>
  <conditionalFormatting sqref="B4:B47">
    <cfRule type="duplicateValues" dxfId="4" priority="1"/>
  </conditionalFormatting>
  <conditionalFormatting sqref="B4:B7 B9:B25 B45:B46 B27:B40">
    <cfRule type="duplicateValues" dxfId="3" priority="3"/>
  </conditionalFormatting>
  <conditionalFormatting sqref="B8 B47 B41:B43">
    <cfRule type="duplicateValues" dxfId="2" priority="2"/>
  </conditionalFormatting>
  <conditionalFormatting sqref="B13:B24 B27:B36 B45">
    <cfRule type="duplicateValues" dxfId="1" priority="10"/>
    <cfRule type="duplicateValues" dxfId="0" priority="11"/>
  </conditionalFormatting>
  <printOptions horizontalCentered="1"/>
  <pageMargins left="0.196527777777778" right="0" top="0.35416666666666702" bottom="0.31458333333333299" header="0.31458333333333299" footer="0.668749999999999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2023-04-27T05:54:09Z</cp:lastPrinted>
  <dcterms:created xsi:type="dcterms:W3CDTF">2008-09-11T17:22:00Z</dcterms:created>
  <dcterms:modified xsi:type="dcterms:W3CDTF">2023-05-29T04:14:18Z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B025FC66DAF4407E8D19F68E59FFFA92</vt:lpwstr>
  </property>
</Properties>
</file>