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绩效评价指标评分表" sheetId="1" r:id="rId1"/>
    <sheet name="Sheet1" sheetId="2" r:id="rId2"/>
  </sheets>
  <definedNames>
    <definedName name="_xlnm.Print_Titles" localSheetId="0">绩效评价指标评分表!$2:$4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<sst xmlns="http://schemas.openxmlformats.org/spreadsheetml/2006/main" count="119" uniqueCount="117">
  <si>
    <t>附件</t>
  </si>
  <si>
    <t>鹤城区2023年度国省干线日常养护项目绩效评价指标评分表</t>
  </si>
  <si>
    <t>一级</t>
  </si>
  <si>
    <t>二级</t>
  </si>
  <si>
    <t>三级指标</t>
  </si>
  <si>
    <t>分值</t>
  </si>
  <si>
    <t>指标解释</t>
  </si>
  <si>
    <t>评价标准</t>
  </si>
  <si>
    <t>评价得分</t>
  </si>
  <si>
    <t>扣分情况说明</t>
  </si>
  <si>
    <t>指标</t>
  </si>
  <si>
    <r>
      <rPr>
        <sz val="10"/>
        <color rgb="FF000000"/>
        <rFont val="宋体"/>
        <charset val="134"/>
      </rPr>
      <t>决策</t>
    </r>
    <r>
      <rPr>
        <b/>
        <sz val="10"/>
        <color rgb="FF000000"/>
        <rFont val="宋体"/>
        <charset val="134"/>
      </rPr>
      <t xml:space="preserve">  </t>
    </r>
    <r>
      <rPr>
        <sz val="10"/>
        <color rgb="FF000000"/>
        <rFont val="宋体"/>
        <charset val="134"/>
      </rPr>
      <t>（15分</t>
    </r>
    <r>
      <rPr>
        <b/>
        <sz val="10"/>
        <color rgb="FF000000"/>
        <rFont val="宋体"/>
        <charset val="134"/>
      </rPr>
      <t>）</t>
    </r>
  </si>
  <si>
    <t>项目立项 
（4分）</t>
  </si>
  <si>
    <t>立项依据充分性</t>
  </si>
  <si>
    <t>项目立项是否符合法律法规、相关政策、发展规划以及部门职责，用以反映和考核项目立项依据情况。</t>
  </si>
  <si>
    <t>①项目立项符合中央、湖南省法律法规、发展规划和相关政策，计0.5分，否则不得分；</t>
  </si>
  <si>
    <t>②项目是否与相关部门同类项目或部门内部相关项目重复；不重复计0.5分，重复不得分；</t>
  </si>
  <si>
    <t>③项目立项是否符合行业发展规划和政策要求，计0.5分，否则不得分；</t>
  </si>
  <si>
    <t>④项目立项是否与部门职责范围相符，计0.5分，否则不得分。</t>
  </si>
  <si>
    <t>立项程序规范性</t>
  </si>
  <si>
    <t>项目申请、设立过程是否符合相关要求，用以反映和考核项目立项的规范情况。</t>
  </si>
  <si>
    <t>①项目按照规定的程序申请设立，计0.5分，否则不得分；</t>
  </si>
  <si>
    <t>②审批文件、材料符合相关要求，计0.5分，否则不得分；</t>
  </si>
  <si>
    <t>③事前已经过必要的可行性研究、专家论证、风险评估、绩效评估、集体决策，计1分，1例不符扣0.2分。</t>
  </si>
  <si>
    <t>绩效目标 
（6分）</t>
  </si>
  <si>
    <t>绩效目标合理性</t>
  </si>
  <si>
    <t>项目所设定的绩效目标是否依据充分，是否符合客观实际，用以反映和考核项目绩效目标与项目实施的相符情况。（如未设定绩效目标，也可考核其他工作任务目标）</t>
  </si>
  <si>
    <t>①设定了绩效目标，计1分，否则不得分；</t>
  </si>
  <si>
    <t>②与预算确定的项目投资额或资金量相匹配，计1分，否则不得分；</t>
  </si>
  <si>
    <t>③绩效目标与项目实施内容有相关性，计1分，否则不得分。</t>
  </si>
  <si>
    <t>绩效指标明确性</t>
  </si>
  <si>
    <t>依据绩效目标设定的绩效指标是否清晰、细化、可衡量等，用以反映和考核项目绩效目标的明细化情况。</t>
  </si>
  <si>
    <t>①将项目绩效目标细化分解为具体的绩效指标，计1分，否则不得分；</t>
  </si>
  <si>
    <t>年度任务书与计划数未对应，扣1分。</t>
  </si>
  <si>
    <t>②目标明确，细化量化良好，计1分，否则不得分；</t>
  </si>
  <si>
    <t>③与年度任务数或计划数相对应，计1分，否则酌情扣分。</t>
  </si>
  <si>
    <t>资金投入
 （5分）</t>
  </si>
  <si>
    <t>预算编制科学性</t>
  </si>
  <si>
    <t>项目预算编制是否经过科学论证、有明确标准，资金额度与年度目标是否相适应，用以反映和考核项目预算编制的科学性、合理性情况。</t>
  </si>
  <si>
    <t>①预算内容与项目内容匹配，计1分，否则不得分；                         ②预算额度按照标准编制、测算依据充分，计2分，否则不得分；             ③预算确定的项目投资额或资金量与工作任务相匹配，计2分，否则不得分。</t>
  </si>
  <si>
    <t>资金分配合理性</t>
  </si>
  <si>
    <t>预算资金分配是否有测算依据，与单位或地方实际是否相适应，用以反映和考核预算支出预算编制的科学性、合理性情况</t>
  </si>
  <si>
    <t>①预算资金分配依据充分，计1分，否则不得分；
②资金分配额度是否合理，与项目实施单位或地方实际相适应，计1分，否则不得分；</t>
  </si>
  <si>
    <t>过程  （25分）</t>
  </si>
  <si>
    <t>资金管理  （15分）</t>
  </si>
  <si>
    <t>资金到位率</t>
  </si>
  <si>
    <t>实际到位资金与预算资金的比率，用以反映和考核资金落实情况对项目实施的总体保障程度。</t>
  </si>
  <si>
    <t>资金到位率=（实际到位资金/预算资金）×100%。资金到位率100%计5分，每下降10%（含）扣2分，扣完为止。</t>
  </si>
  <si>
    <t>资金到位率98.2%，扣0.2分</t>
  </si>
  <si>
    <t>预算执行率</t>
  </si>
  <si>
    <t>项目资金是否按照计划执行，用以反映或考核项目资金执行情况。</t>
  </si>
  <si>
    <t>预算执行率=（实际支出资金/实际到位资金）×100%，项目资金执行率100%,计5分，每下降10%（含）扣1分，扣完为止。</t>
  </si>
  <si>
    <t>资金使用合规性</t>
  </si>
  <si>
    <t>项目资金使用是否符合相关的财务管理制度规定，用以反映和考核项目资金的规范运行情况。</t>
  </si>
  <si>
    <t>①符合国家财经法规和财务管理制度以及有关专项资金管理办法的规定,计3分，否则不得分；</t>
  </si>
  <si>
    <t>未专款专用项目资金及鹤城区公路建设养护中心以预付的形式（在养护工程没有实际完工，没有经相关部门验收合格的情况下）支付养护工程款，违反了《鹤城区公路建设养护中心养护合同》的支付方式规定的情况，扣4分。</t>
  </si>
  <si>
    <t>②专账核算专项资金的使用、专款专用,计1分，否则不得分；</t>
  </si>
  <si>
    <t>③资金的拨付有完整的审批程序和手续,计1分，否则不得分；</t>
  </si>
  <si>
    <t>④存在截留、挤占、挪用、虚列支出情况本项5分全扣。</t>
  </si>
  <si>
    <t>项目实施
（10分）</t>
  </si>
  <si>
    <t>管理制度健全性</t>
  </si>
  <si>
    <t>项目实施单位的财务和业务管理制度是否健全，用以反映和考核财务和业务管理制度对项目顺利实施的保障情况。</t>
  </si>
  <si>
    <t>①已制定或具有相应的财务和业务管理制度,计3分，否则酌情扣分；</t>
  </si>
  <si>
    <t>②财务和业务管理制度内容合法、合规、完整，计2分，否则酌情扣分。</t>
  </si>
  <si>
    <t>制度执行有效性</t>
  </si>
  <si>
    <t>项目实施是否符合相关管理规定，用以反映和考核相关管理制度的有效执行情况。</t>
  </si>
  <si>
    <t>①遵守相关法律法规和相关管理规定计3分，否则不得分；
②预算支出调整及支出调整手续完备计1分，否则不得分；
③预算支出合同书、验收报告、技术鉴定等资料齐全并及时归档计0.5分，否则酌情扣分；
④预算支出实施的人员条件、场地设备、信息支撑等落实到位计0.5分，否则不得分。</t>
  </si>
  <si>
    <t>该项目存在不符合资金使用的规定以及合同单位与付款单位、开票单位不一致的情况，扣5分。</t>
  </si>
  <si>
    <t>产出   （35分）</t>
  </si>
  <si>
    <t>数量指标
（10分）</t>
  </si>
  <si>
    <t>国道日常养护
里程数</t>
  </si>
  <si>
    <t>国道日常养护里程数39.674km</t>
  </si>
  <si>
    <t>完成国道日常养护里程数≥39.674km计5分，否则酌情扣分。</t>
  </si>
  <si>
    <t>省道日常养护
里程数</t>
  </si>
  <si>
    <t>省道日常养护里程数57.995km</t>
  </si>
  <si>
    <t>完成省道日常养护里程数≥57.995km计5分，否则酌情扣分。</t>
  </si>
  <si>
    <t>《鹤城区公路建设养护中心养护合同》中的省道养护里程数总数为14.788km，绩效目标表中省道里程数为57.995km,省道干线日常养护里程数未达标，扣1分。</t>
  </si>
  <si>
    <t>质量指标
（10分）</t>
  </si>
  <si>
    <t>国省干线日常
养护工程质量
合格率</t>
  </si>
  <si>
    <t>国省干线日常养护质量合格率达100%。</t>
  </si>
  <si>
    <t>维修质量合格率达100%计10分，否则酌情扣分。</t>
  </si>
  <si>
    <t>时效指标 
（8分）</t>
  </si>
  <si>
    <t>完成及时性</t>
  </si>
  <si>
    <t>项目在12个月内完成。</t>
  </si>
  <si>
    <t>项目在12个月内完成计8分，否则酌情扣分。</t>
  </si>
  <si>
    <t>成本指标 
（7分）</t>
  </si>
  <si>
    <t>成本节约率</t>
  </si>
  <si>
    <t>成本节约率≥0</t>
  </si>
  <si>
    <t>成本节约率≥0计7分，每下降10%扣2分。</t>
  </si>
  <si>
    <t>效益（25分）</t>
  </si>
  <si>
    <t>生态效益指标   （5分）</t>
  </si>
  <si>
    <t>改善生态环境</t>
  </si>
  <si>
    <t>项目实施对生态环境所带来的直接或间接影响情况。</t>
  </si>
  <si>
    <t>项目实施后生态效益明显得5分，一般得3分，否则不得分。</t>
  </si>
  <si>
    <t>经济效益指标   （5分）</t>
  </si>
  <si>
    <t>充分发挥专项
资金效益</t>
  </si>
  <si>
    <t>项目实施对经济发展所带来的直接或间接影响情况。</t>
  </si>
  <si>
    <t>项目实施后经济效益明显得5分，一般得3分，否则不得分。</t>
  </si>
  <si>
    <t>社会效益指标   （5分）</t>
  </si>
  <si>
    <t>消除交通安全隐患，解决周边居民出行难问题</t>
  </si>
  <si>
    <t>项目实施对社会发展所带来的直接或间接影响情况。</t>
  </si>
  <si>
    <t>项目实施后社会效益明显得5分，一般得3分，否则不得分。</t>
  </si>
  <si>
    <t>可持续
影响指标 
（5分）</t>
  </si>
  <si>
    <t>路况提升适应
未来一定时期内
交通需求</t>
  </si>
  <si>
    <t>项目实施对可持续发展所带来的直接或间接影响情况</t>
  </si>
  <si>
    <t>项目实施后可持续性效果明显得5分，一般得3分，否则不得分。</t>
  </si>
  <si>
    <t>满意度指标     （5分）</t>
  </si>
  <si>
    <t>受益群众满意度</t>
  </si>
  <si>
    <t>对项目实施群众满意度进行评价。</t>
  </si>
  <si>
    <t>设计问卷进行随机问卷调查，服务对象满意度90%以上得5分，每下降10%，扣0.5分，扣完为止。</t>
  </si>
  <si>
    <t>合计</t>
  </si>
  <si>
    <r>
      <rPr>
        <vertAlign val="subscript"/>
        <sz val="16"/>
        <color theme="1"/>
        <rFont val="宋体"/>
        <charset val="134"/>
        <scheme val="minor"/>
      </rPr>
      <t>项目</t>
    </r>
    <r>
      <rPr>
        <vertAlign val="superscript"/>
        <sz val="16"/>
        <color theme="1"/>
        <rFont val="宋体"/>
        <charset val="134"/>
        <scheme val="minor"/>
      </rPr>
      <t xml:space="preserve">    来源</t>
    </r>
  </si>
  <si>
    <t>绩效目标表</t>
  </si>
  <si>
    <t>鹤城区公路建设养护中心养护合同</t>
  </si>
  <si>
    <t>鹤城区国省公路干线养护经费包干协议</t>
  </si>
  <si>
    <t>国道养护里程数</t>
  </si>
  <si>
    <t>省道养护里程数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</si>
</sst>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vertAlign val="subscript"/>
      <sz val="16"/>
      <color theme="1"/>
      <name val="宋体"/>
      <charset val="134"/>
      <scheme val="minor"/>
    </font>
    <font>
      <sz val="12"/>
      <name val="宋体"/>
      <charset val="134"/>
    </font>
    <font>
      <sz val="16"/>
      <color rgb="FF000000"/>
      <name val="黑体"/>
      <charset val="134"/>
    </font>
    <font>
      <b/>
      <sz val="10"/>
      <color rgb="FF000000"/>
      <name val="黑体"/>
      <charset val="134"/>
    </font>
    <font>
      <sz val="10"/>
      <color rgb="FF000000"/>
      <name val="宋体"/>
      <charset val="134"/>
    </font>
    <font>
      <sz val="1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2">
    <xf numFmtId="0" fontId="0" fillId="0" borderId="0" xfId="0">
      <alignment vertical="center"/>
    </xf>
    <xf numFmtId="0" fontId="1" fillId="0" borderId="1" xfId="0" applyFont="1" applyBorder="1">
      <alignment vertical="center"/>
    </xf>
    <xf numFmtId="0" fontId="0" fillId="0" borderId="2" xfId="0" applyBorder="1" applyAlignment="1">
      <alignment vertical="center" wrapText="1"/>
    </xf>
    <xf numFmtId="0" fontId="0" fillId="0" borderId="0" xfId="0" applyAlignment="1">
      <alignment vertical="center" wrapText="1"/>
    </xf>
    <xf numFmtId="0" fontId="0" fillId="0" borderId="2" xfId="0" applyBorder="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2" fillId="0"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9"/>
  <sheetViews>
    <sheetView tabSelected="1" view="pageBreakPreview" zoomScaleNormal="100" workbookViewId="0">
      <pane ySplit="4" topLeftCell="A26" activePane="bottomLeft" state="frozen"/>
      <selection/>
      <selection pane="bottomLeft" activeCell="J28" sqref="J28"/>
    </sheetView>
  </sheetViews>
  <sheetFormatPr defaultColWidth="10" defaultRowHeight="14.25" outlineLevelCol="7"/>
  <cols>
    <col min="1" max="1" width="8.375" style="5" customWidth="1"/>
    <col min="2" max="2" width="10.625" style="5" customWidth="1"/>
    <col min="3" max="3" width="14.125" style="5" customWidth="1"/>
    <col min="4" max="4" width="6.10833333333333" style="5" customWidth="1"/>
    <col min="5" max="5" width="32.0833333333333" style="5" customWidth="1"/>
    <col min="6" max="6" width="36.5" style="5" customWidth="1"/>
    <col min="7" max="7" width="5.55833333333333" style="5" customWidth="1"/>
    <col min="8" max="8" width="23.375" style="5" customWidth="1"/>
    <col min="9" max="16384" width="10" style="5"/>
  </cols>
  <sheetData>
    <row r="1" spans="1:1">
      <c r="A1" s="5" t="s">
        <v>0</v>
      </c>
    </row>
    <row r="2" ht="35" customHeight="1" spans="1:8">
      <c r="A2" s="6" t="s">
        <v>1</v>
      </c>
      <c r="B2" s="6"/>
      <c r="C2" s="6"/>
      <c r="D2" s="6"/>
      <c r="E2" s="6"/>
      <c r="F2" s="6"/>
      <c r="G2" s="6"/>
      <c r="H2" s="6"/>
    </row>
    <row r="3" ht="15.75" customHeight="1" spans="1:8">
      <c r="A3" s="7" t="s">
        <v>2</v>
      </c>
      <c r="B3" s="7" t="s">
        <v>3</v>
      </c>
      <c r="C3" s="8" t="s">
        <v>4</v>
      </c>
      <c r="D3" s="8" t="s">
        <v>5</v>
      </c>
      <c r="E3" s="8" t="s">
        <v>6</v>
      </c>
      <c r="F3" s="8" t="s">
        <v>7</v>
      </c>
      <c r="G3" s="8" t="s">
        <v>8</v>
      </c>
      <c r="H3" s="9" t="s">
        <v>9</v>
      </c>
    </row>
    <row r="4" spans="1:8">
      <c r="A4" s="10" t="s">
        <v>10</v>
      </c>
      <c r="B4" s="10" t="s">
        <v>10</v>
      </c>
      <c r="C4" s="11"/>
      <c r="D4" s="11"/>
      <c r="E4" s="11"/>
      <c r="F4" s="11"/>
      <c r="G4" s="11"/>
      <c r="H4" s="12"/>
    </row>
    <row r="5" ht="37.5" customHeight="1" spans="1:8">
      <c r="A5" s="13" t="s">
        <v>11</v>
      </c>
      <c r="B5" s="13" t="s">
        <v>12</v>
      </c>
      <c r="C5" s="14" t="s">
        <v>13</v>
      </c>
      <c r="D5" s="15">
        <v>2</v>
      </c>
      <c r="E5" s="16" t="s">
        <v>14</v>
      </c>
      <c r="F5" s="17" t="s">
        <v>15</v>
      </c>
      <c r="G5" s="18">
        <v>2</v>
      </c>
      <c r="H5" s="16"/>
    </row>
    <row r="6" ht="24.75" spans="1:8">
      <c r="A6" s="19"/>
      <c r="B6" s="19"/>
      <c r="C6" s="14"/>
      <c r="D6" s="15"/>
      <c r="E6" s="16"/>
      <c r="F6" s="17" t="s">
        <v>16</v>
      </c>
      <c r="G6" s="18"/>
      <c r="H6" s="16"/>
    </row>
    <row r="7" ht="24.75" spans="1:8">
      <c r="A7" s="19"/>
      <c r="B7" s="19"/>
      <c r="C7" s="14"/>
      <c r="D7" s="15"/>
      <c r="E7" s="16"/>
      <c r="F7" s="17" t="s">
        <v>17</v>
      </c>
      <c r="G7" s="18"/>
      <c r="H7" s="16"/>
    </row>
    <row r="8" ht="32" customHeight="1" spans="1:8">
      <c r="A8" s="19"/>
      <c r="B8" s="19"/>
      <c r="C8" s="20"/>
      <c r="D8" s="13"/>
      <c r="E8" s="21"/>
      <c r="F8" s="21" t="s">
        <v>18</v>
      </c>
      <c r="G8" s="22"/>
      <c r="H8" s="21"/>
    </row>
    <row r="9" ht="25.5" customHeight="1" spans="1:8">
      <c r="A9" s="19"/>
      <c r="B9" s="19"/>
      <c r="C9" s="14" t="s">
        <v>19</v>
      </c>
      <c r="D9" s="15">
        <v>2</v>
      </c>
      <c r="E9" s="16" t="s">
        <v>20</v>
      </c>
      <c r="F9" s="17" t="s">
        <v>21</v>
      </c>
      <c r="G9" s="22">
        <v>2</v>
      </c>
      <c r="H9" s="21"/>
    </row>
    <row r="10" ht="24.75" spans="1:8">
      <c r="A10" s="19"/>
      <c r="B10" s="19"/>
      <c r="C10" s="14"/>
      <c r="D10" s="15"/>
      <c r="E10" s="16"/>
      <c r="F10" s="17" t="s">
        <v>22</v>
      </c>
      <c r="G10" s="23"/>
      <c r="H10" s="24"/>
    </row>
    <row r="11" ht="36" spans="1:8">
      <c r="A11" s="19"/>
      <c r="B11" s="19"/>
      <c r="C11" s="20"/>
      <c r="D11" s="13"/>
      <c r="E11" s="21"/>
      <c r="F11" s="25" t="s">
        <v>23</v>
      </c>
      <c r="G11" s="23"/>
      <c r="H11" s="24"/>
    </row>
    <row r="12" ht="25.5" customHeight="1" spans="1:8">
      <c r="A12" s="19"/>
      <c r="B12" s="19" t="s">
        <v>24</v>
      </c>
      <c r="C12" s="14" t="s">
        <v>25</v>
      </c>
      <c r="D12" s="15">
        <v>3</v>
      </c>
      <c r="E12" s="16" t="s">
        <v>26</v>
      </c>
      <c r="F12" s="17" t="s">
        <v>27</v>
      </c>
      <c r="G12" s="18">
        <v>3</v>
      </c>
      <c r="H12" s="16"/>
    </row>
    <row r="13" ht="24.75" spans="1:8">
      <c r="A13" s="19"/>
      <c r="B13" s="19"/>
      <c r="C13" s="14"/>
      <c r="D13" s="15"/>
      <c r="E13" s="16"/>
      <c r="F13" s="17" t="s">
        <v>28</v>
      </c>
      <c r="G13" s="18"/>
      <c r="H13" s="16"/>
    </row>
    <row r="14" ht="24" spans="1:8">
      <c r="A14" s="19"/>
      <c r="B14" s="19"/>
      <c r="C14" s="20"/>
      <c r="D14" s="13"/>
      <c r="E14" s="21"/>
      <c r="F14" s="21" t="s">
        <v>29</v>
      </c>
      <c r="G14" s="22"/>
      <c r="H14" s="21"/>
    </row>
    <row r="15" ht="32" customHeight="1" spans="1:8">
      <c r="A15" s="19"/>
      <c r="B15" s="19"/>
      <c r="C15" s="14" t="s">
        <v>30</v>
      </c>
      <c r="D15" s="15">
        <v>3</v>
      </c>
      <c r="E15" s="16" t="s">
        <v>31</v>
      </c>
      <c r="F15" s="17" t="s">
        <v>32</v>
      </c>
      <c r="G15" s="18">
        <v>2</v>
      </c>
      <c r="H15" s="16" t="s">
        <v>33</v>
      </c>
    </row>
    <row r="16" ht="32" customHeight="1" spans="1:8">
      <c r="A16" s="19"/>
      <c r="B16" s="19"/>
      <c r="C16" s="14"/>
      <c r="D16" s="15"/>
      <c r="E16" s="16"/>
      <c r="F16" s="17" t="s">
        <v>34</v>
      </c>
      <c r="G16" s="18"/>
      <c r="H16" s="16"/>
    </row>
    <row r="17" ht="27" customHeight="1" spans="1:8">
      <c r="A17" s="19"/>
      <c r="B17" s="19"/>
      <c r="C17" s="20"/>
      <c r="D17" s="13"/>
      <c r="E17" s="21"/>
      <c r="F17" s="21" t="s">
        <v>35</v>
      </c>
      <c r="G17" s="22"/>
      <c r="H17" s="21"/>
    </row>
    <row r="18" ht="60" spans="1:8">
      <c r="A18" s="19"/>
      <c r="B18" s="19" t="s">
        <v>36</v>
      </c>
      <c r="C18" s="20" t="s">
        <v>37</v>
      </c>
      <c r="D18" s="13">
        <v>3</v>
      </c>
      <c r="E18" s="21" t="s">
        <v>38</v>
      </c>
      <c r="F18" s="21" t="s">
        <v>39</v>
      </c>
      <c r="G18" s="22">
        <v>3</v>
      </c>
      <c r="H18" s="21"/>
    </row>
    <row r="19" ht="51" customHeight="1" spans="1:8">
      <c r="A19" s="19"/>
      <c r="B19" s="19"/>
      <c r="C19" s="26" t="s">
        <v>40</v>
      </c>
      <c r="D19" s="19">
        <v>2</v>
      </c>
      <c r="E19" s="24" t="s">
        <v>41</v>
      </c>
      <c r="F19" s="24" t="s">
        <v>42</v>
      </c>
      <c r="G19" s="23">
        <v>2</v>
      </c>
      <c r="H19" s="24"/>
    </row>
    <row r="20" ht="49.5" customHeight="1" spans="1:8">
      <c r="A20" s="19" t="s">
        <v>43</v>
      </c>
      <c r="B20" s="19" t="s">
        <v>44</v>
      </c>
      <c r="C20" s="26" t="s">
        <v>45</v>
      </c>
      <c r="D20" s="19">
        <v>5</v>
      </c>
      <c r="E20" s="24" t="s">
        <v>46</v>
      </c>
      <c r="F20" s="24" t="s">
        <v>47</v>
      </c>
      <c r="G20" s="23">
        <v>4.8</v>
      </c>
      <c r="H20" s="24" t="s">
        <v>48</v>
      </c>
    </row>
    <row r="21" ht="36" spans="1:8">
      <c r="A21" s="19"/>
      <c r="B21" s="19"/>
      <c r="C21" s="26" t="s">
        <v>49</v>
      </c>
      <c r="D21" s="19">
        <v>5</v>
      </c>
      <c r="E21" s="24" t="s">
        <v>50</v>
      </c>
      <c r="F21" s="24" t="s">
        <v>51</v>
      </c>
      <c r="G21" s="23">
        <v>5</v>
      </c>
      <c r="H21" s="27"/>
    </row>
    <row r="22" ht="37.5" customHeight="1" spans="1:8">
      <c r="A22" s="19"/>
      <c r="B22" s="19"/>
      <c r="C22" s="20" t="s">
        <v>52</v>
      </c>
      <c r="D22" s="13">
        <v>5</v>
      </c>
      <c r="E22" s="21" t="s">
        <v>53</v>
      </c>
      <c r="F22" s="17" t="s">
        <v>54</v>
      </c>
      <c r="G22" s="22">
        <v>0</v>
      </c>
      <c r="H22" s="21" t="s">
        <v>55</v>
      </c>
    </row>
    <row r="23" ht="24" spans="1:8">
      <c r="A23" s="19"/>
      <c r="B23" s="19"/>
      <c r="C23" s="26"/>
      <c r="D23" s="19"/>
      <c r="E23" s="24"/>
      <c r="F23" s="17" t="s">
        <v>56</v>
      </c>
      <c r="G23" s="23"/>
      <c r="H23" s="24"/>
    </row>
    <row r="24" ht="24" spans="1:8">
      <c r="A24" s="19"/>
      <c r="B24" s="19"/>
      <c r="C24" s="26"/>
      <c r="D24" s="19"/>
      <c r="E24" s="24"/>
      <c r="F24" s="17" t="s">
        <v>57</v>
      </c>
      <c r="G24" s="23"/>
      <c r="H24" s="24"/>
    </row>
    <row r="25" ht="24" spans="1:8">
      <c r="A25" s="19"/>
      <c r="B25" s="19"/>
      <c r="C25" s="26"/>
      <c r="D25" s="19"/>
      <c r="E25" s="24"/>
      <c r="F25" s="21" t="s">
        <v>58</v>
      </c>
      <c r="G25" s="23"/>
      <c r="H25" s="24"/>
    </row>
    <row r="26" ht="25.5" customHeight="1" spans="1:8">
      <c r="A26" s="19"/>
      <c r="B26" s="19" t="s">
        <v>59</v>
      </c>
      <c r="C26" s="26" t="s">
        <v>60</v>
      </c>
      <c r="D26" s="19">
        <v>5</v>
      </c>
      <c r="E26" s="24" t="s">
        <v>61</v>
      </c>
      <c r="F26" s="28" t="s">
        <v>62</v>
      </c>
      <c r="G26" s="23">
        <v>5</v>
      </c>
      <c r="H26" s="27"/>
    </row>
    <row r="27" ht="24" spans="1:8">
      <c r="A27" s="19"/>
      <c r="B27" s="19"/>
      <c r="C27" s="26"/>
      <c r="D27" s="19"/>
      <c r="E27" s="24"/>
      <c r="F27" s="21" t="s">
        <v>63</v>
      </c>
      <c r="G27" s="23"/>
      <c r="H27" s="27"/>
    </row>
    <row r="28" ht="131" customHeight="1" spans="1:8">
      <c r="A28" s="19"/>
      <c r="B28" s="19"/>
      <c r="C28" s="26" t="s">
        <v>64</v>
      </c>
      <c r="D28" s="19">
        <v>5</v>
      </c>
      <c r="E28" s="24" t="s">
        <v>65</v>
      </c>
      <c r="F28" s="24" t="s">
        <v>66</v>
      </c>
      <c r="G28" s="23">
        <v>0</v>
      </c>
      <c r="H28" s="24" t="s">
        <v>67</v>
      </c>
    </row>
    <row r="29" ht="63" customHeight="1" spans="1:8">
      <c r="A29" s="13" t="s">
        <v>68</v>
      </c>
      <c r="B29" s="13" t="s">
        <v>69</v>
      </c>
      <c r="C29" s="29" t="s">
        <v>70</v>
      </c>
      <c r="D29" s="30">
        <v>5</v>
      </c>
      <c r="E29" s="31" t="s">
        <v>71</v>
      </c>
      <c r="F29" s="32" t="s">
        <v>72</v>
      </c>
      <c r="G29" s="33">
        <v>5</v>
      </c>
      <c r="H29" s="34"/>
    </row>
    <row r="30" ht="96" customHeight="1" spans="1:8">
      <c r="A30" s="19"/>
      <c r="B30" s="19"/>
      <c r="C30" s="26" t="s">
        <v>73</v>
      </c>
      <c r="D30" s="19">
        <v>5</v>
      </c>
      <c r="E30" s="24" t="s">
        <v>74</v>
      </c>
      <c r="F30" s="24" t="s">
        <v>75</v>
      </c>
      <c r="G30" s="23">
        <v>4</v>
      </c>
      <c r="H30" s="27" t="s">
        <v>76</v>
      </c>
    </row>
    <row r="31" ht="49" customHeight="1" spans="1:8">
      <c r="A31" s="19"/>
      <c r="B31" s="19" t="s">
        <v>77</v>
      </c>
      <c r="C31" s="20" t="s">
        <v>78</v>
      </c>
      <c r="D31" s="13">
        <v>10</v>
      </c>
      <c r="E31" s="21" t="s">
        <v>79</v>
      </c>
      <c r="F31" s="21" t="s">
        <v>80</v>
      </c>
      <c r="G31" s="22">
        <v>10</v>
      </c>
      <c r="H31" s="35"/>
    </row>
    <row r="32" ht="40" customHeight="1" spans="1:8">
      <c r="A32" s="19"/>
      <c r="B32" s="19" t="s">
        <v>81</v>
      </c>
      <c r="C32" s="26" t="s">
        <v>82</v>
      </c>
      <c r="D32" s="19">
        <v>8</v>
      </c>
      <c r="E32" s="24" t="s">
        <v>83</v>
      </c>
      <c r="F32" s="24" t="s">
        <v>84</v>
      </c>
      <c r="G32" s="23">
        <v>8</v>
      </c>
      <c r="H32" s="24"/>
    </row>
    <row r="33" ht="33" customHeight="1" spans="1:8">
      <c r="A33" s="19"/>
      <c r="B33" s="19" t="s">
        <v>85</v>
      </c>
      <c r="C33" s="26" t="s">
        <v>86</v>
      </c>
      <c r="D33" s="19">
        <v>7</v>
      </c>
      <c r="E33" s="24" t="s">
        <v>87</v>
      </c>
      <c r="F33" s="24" t="s">
        <v>88</v>
      </c>
      <c r="G33" s="23">
        <v>7</v>
      </c>
      <c r="H33" s="27"/>
    </row>
    <row r="34" ht="37.5" customHeight="1" spans="1:8">
      <c r="A34" s="19" t="s">
        <v>89</v>
      </c>
      <c r="B34" s="36" t="s">
        <v>90</v>
      </c>
      <c r="C34" s="37" t="s">
        <v>91</v>
      </c>
      <c r="D34" s="36">
        <v>5</v>
      </c>
      <c r="E34" s="28" t="s">
        <v>92</v>
      </c>
      <c r="F34" s="28" t="s">
        <v>93</v>
      </c>
      <c r="G34" s="38">
        <v>5</v>
      </c>
      <c r="H34" s="28"/>
    </row>
    <row r="35" ht="51" customHeight="1" spans="1:8">
      <c r="A35" s="19"/>
      <c r="B35" s="19" t="s">
        <v>94</v>
      </c>
      <c r="C35" s="19" t="s">
        <v>95</v>
      </c>
      <c r="D35" s="19">
        <v>5</v>
      </c>
      <c r="E35" s="24" t="s">
        <v>96</v>
      </c>
      <c r="F35" s="24" t="s">
        <v>97</v>
      </c>
      <c r="G35" s="23">
        <v>5</v>
      </c>
      <c r="H35" s="24"/>
    </row>
    <row r="36" ht="53" customHeight="1" spans="1:8">
      <c r="A36" s="19"/>
      <c r="B36" s="19" t="s">
        <v>98</v>
      </c>
      <c r="C36" s="19" t="s">
        <v>99</v>
      </c>
      <c r="D36" s="19">
        <v>5</v>
      </c>
      <c r="E36" s="24" t="s">
        <v>100</v>
      </c>
      <c r="F36" s="24" t="s">
        <v>101</v>
      </c>
      <c r="G36" s="23">
        <v>5</v>
      </c>
      <c r="H36" s="24"/>
    </row>
    <row r="37" ht="43" customHeight="1" spans="1:8">
      <c r="A37" s="19"/>
      <c r="B37" s="19" t="s">
        <v>102</v>
      </c>
      <c r="C37" s="19" t="s">
        <v>103</v>
      </c>
      <c r="D37" s="19">
        <v>5</v>
      </c>
      <c r="E37" s="24" t="s">
        <v>104</v>
      </c>
      <c r="F37" s="24" t="s">
        <v>105</v>
      </c>
      <c r="G37" s="23">
        <v>5</v>
      </c>
      <c r="H37" s="27"/>
    </row>
    <row r="38" ht="41" customHeight="1" spans="1:8">
      <c r="A38" s="19"/>
      <c r="B38" s="19" t="s">
        <v>106</v>
      </c>
      <c r="C38" s="19" t="s">
        <v>107</v>
      </c>
      <c r="D38" s="19">
        <v>5</v>
      </c>
      <c r="E38" s="24" t="s">
        <v>108</v>
      </c>
      <c r="F38" s="24" t="s">
        <v>109</v>
      </c>
      <c r="G38" s="23">
        <v>5</v>
      </c>
      <c r="H38" s="27"/>
    </row>
    <row r="39" ht="39" customHeight="1" spans="1:8">
      <c r="A39" s="39" t="s">
        <v>110</v>
      </c>
      <c r="B39" s="39"/>
      <c r="C39" s="39"/>
      <c r="D39" s="39">
        <f>SUM(D5:D38)</f>
        <v>100</v>
      </c>
      <c r="E39" s="40"/>
      <c r="F39" s="39"/>
      <c r="G39" s="39">
        <f>SUM(G5:G38)</f>
        <v>87.8</v>
      </c>
      <c r="H39" s="41"/>
    </row>
  </sheetData>
  <mergeCells count="48">
    <mergeCell ref="A2:H2"/>
    <mergeCell ref="A39:C39"/>
    <mergeCell ref="A5:A19"/>
    <mergeCell ref="A20:A28"/>
    <mergeCell ref="A29:A33"/>
    <mergeCell ref="A34:A38"/>
    <mergeCell ref="B5:B11"/>
    <mergeCell ref="B12:B17"/>
    <mergeCell ref="B18:B19"/>
    <mergeCell ref="B20:B25"/>
    <mergeCell ref="B26:B28"/>
    <mergeCell ref="B29:B30"/>
    <mergeCell ref="C3:C4"/>
    <mergeCell ref="C5:C8"/>
    <mergeCell ref="C9:C11"/>
    <mergeCell ref="C12:C14"/>
    <mergeCell ref="C15:C17"/>
    <mergeCell ref="C22:C25"/>
    <mergeCell ref="C26:C27"/>
    <mergeCell ref="D3:D4"/>
    <mergeCell ref="D5:D8"/>
    <mergeCell ref="D9:D11"/>
    <mergeCell ref="D12:D14"/>
    <mergeCell ref="D15:D17"/>
    <mergeCell ref="D22:D25"/>
    <mergeCell ref="D26:D27"/>
    <mergeCell ref="E3:E4"/>
    <mergeCell ref="E5:E8"/>
    <mergeCell ref="E9:E11"/>
    <mergeCell ref="E12:E14"/>
    <mergeCell ref="E15:E17"/>
    <mergeCell ref="E22:E25"/>
    <mergeCell ref="E26:E27"/>
    <mergeCell ref="F3:F4"/>
    <mergeCell ref="G3:G4"/>
    <mergeCell ref="G5:G8"/>
    <mergeCell ref="G9:G11"/>
    <mergeCell ref="G12:G14"/>
    <mergeCell ref="G15:G17"/>
    <mergeCell ref="G22:G25"/>
    <mergeCell ref="G26:G27"/>
    <mergeCell ref="H3:H4"/>
    <mergeCell ref="H5:H8"/>
    <mergeCell ref="H9:H11"/>
    <mergeCell ref="H12:H14"/>
    <mergeCell ref="H15:H17"/>
    <mergeCell ref="H22:H25"/>
    <mergeCell ref="H26:H27"/>
  </mergeCells>
  <pageMargins left="0.393055555555556" right="0.590277777777778" top="0.904861111111111" bottom="0.629861111111111" header="0.393055555555556" footer="0.393055555555556"/>
  <pageSetup paperSize="9"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4"/>
  <sheetViews>
    <sheetView workbookViewId="0">
      <selection activeCell="C3" sqref="C3"/>
    </sheetView>
  </sheetViews>
  <sheetFormatPr defaultColWidth="9" defaultRowHeight="13.5" outlineLevelRow="3" outlineLevelCol="4"/>
  <cols>
    <col min="1" max="1" width="14" customWidth="1"/>
    <col min="2" max="2" width="13" customWidth="1"/>
    <col min="3" max="3" width="11.25" customWidth="1"/>
    <col min="4" max="4" width="14.375" customWidth="1"/>
  </cols>
  <sheetData>
    <row r="1" ht="40" customHeight="1" spans="1:5">
      <c r="A1" s="1" t="s">
        <v>111</v>
      </c>
      <c r="B1" s="2" t="s">
        <v>112</v>
      </c>
      <c r="C1" s="2" t="s">
        <v>113</v>
      </c>
      <c r="D1" s="2" t="s">
        <v>114</v>
      </c>
      <c r="E1" s="3"/>
    </row>
    <row r="2" spans="1:4">
      <c r="A2" s="4" t="s">
        <v>115</v>
      </c>
      <c r="B2" s="4">
        <v>39.674</v>
      </c>
      <c r="C2" s="4">
        <v>41.626</v>
      </c>
      <c r="D2" s="4">
        <v>52.409</v>
      </c>
    </row>
    <row r="3" spans="1:4">
      <c r="A3" s="4" t="s">
        <v>116</v>
      </c>
      <c r="B3" s="4">
        <v>54.995</v>
      </c>
      <c r="C3" s="4">
        <v>14.788</v>
      </c>
      <c r="D3" s="4">
        <v>26.541</v>
      </c>
    </row>
    <row r="4" spans="1:4">
      <c r="A4" s="4" t="s">
        <v>110</v>
      </c>
      <c r="B4" s="4">
        <f>SUM(B2:B3)</f>
        <v>94.669</v>
      </c>
      <c r="C4" s="4">
        <f>SUM(C2:C3)</f>
        <v>56.414</v>
      </c>
      <c r="D4" s="4">
        <f>SUM(D2:D3)</f>
        <v>78.95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绩效评价指标评分表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奇妙</cp:lastModifiedBy>
  <dcterms:created xsi:type="dcterms:W3CDTF">2024-08-27T00:56:00Z</dcterms:created>
  <dcterms:modified xsi:type="dcterms:W3CDTF">2024-11-24T05:45:23Z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76D8C383A6CB44BEB6203A7F8EF8634B_13</vt:lpwstr>
  </property>
  <property fmtid="{D5CDD505-2E9C-101B-9397-08002B2CF9AE}" pid="3" name="KSOReadingLayout">
    <vt:bool>true</vt:bool>
  </property>
  <property fmtid="{D5CDD505-2E9C-101B-9397-08002B2CF9AE}" pid="4" name="KSOProductBuildVer">
    <vt:lpwstr>2052-12.1.0.18608</vt:lpwstr>
  </property>
</Properties>
</file>