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绩效评价指标体系" sheetId="3" r:id="rId1"/>
  </sheets>
  <definedNames>
    <definedName name="_xlnm.Print_Titles" localSheetId="0">绩效评价指标体系!$1:$3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<sst xmlns="http://schemas.openxmlformats.org/spreadsheetml/2006/main" count="127" uniqueCount="127">
  <si>
    <t>附件</t>
  </si>
  <si>
    <t>怀化市鹤城区城东片区智慧停车场充电桩及配套设施项目
绩效评价指标评分表</t>
  </si>
  <si>
    <t>一级
指标</t>
  </si>
  <si>
    <r>
      <rPr>
        <b/>
        <sz val="10"/>
        <color rgb="FF000000"/>
        <rFont val="宋体"/>
        <charset val="134"/>
      </rPr>
      <t>二级指标</t>
    </r>
  </si>
  <si>
    <r>
      <rPr>
        <b/>
        <sz val="10"/>
        <color rgb="FF000000"/>
        <rFont val="宋体"/>
        <charset val="134"/>
      </rPr>
      <t>三级指标</t>
    </r>
  </si>
  <si>
    <t>分值</t>
  </si>
  <si>
    <r>
      <rPr>
        <b/>
        <sz val="10"/>
        <color rgb="FF000000"/>
        <rFont val="宋体"/>
        <charset val="134"/>
      </rPr>
      <t>指标解释</t>
    </r>
  </si>
  <si>
    <r>
      <rPr>
        <b/>
        <sz val="10"/>
        <color rgb="FF000000"/>
        <rFont val="宋体"/>
        <charset val="134"/>
      </rPr>
      <t>评分标准</t>
    </r>
  </si>
  <si>
    <r>
      <rPr>
        <b/>
        <sz val="10"/>
        <color rgb="FF000000"/>
        <rFont val="宋体"/>
        <charset val="134"/>
      </rPr>
      <t>评价得分</t>
    </r>
  </si>
  <si>
    <t>扣分情况说明</t>
  </si>
  <si>
    <t>决策
（15分）　</t>
  </si>
  <si>
    <t>项目立项（4分）　</t>
  </si>
  <si>
    <t>立项依据充分性</t>
  </si>
  <si>
    <t>项目立项是否符合法律法规、相关政策、发展规划以及部门职责，用以反映和考核项目立项依据情况。</t>
  </si>
  <si>
    <t>①项目立项符合国家法律法规、国民经济发展规划和相关政策、行业发展规划和政策要求，计0.5分；
②项目立项与部门职责范围相符，属于部门履职所需，计0.5分；
③项目属于公共财政支持范围，符合中央、地方事权支出责任划分原则，计0.5分；
④项目未与相关部门同类项目或部门内部相关项目重复，计0.5分。</t>
  </si>
  <si>
    <t>立项程序规范性</t>
  </si>
  <si>
    <r>
      <rPr>
        <sz val="9"/>
        <color rgb="FF000000"/>
        <rFont val="宋体"/>
        <charset val="134"/>
      </rPr>
      <t>项目申请、设立过程是否符合相关要求，用以反映和考核项目立项的规范情况。</t>
    </r>
  </si>
  <si>
    <t>①项目按照规定的程序申请设立，计1分；
②审批文件、材料符合相关要求，计1分。</t>
  </si>
  <si>
    <t>绩效目标（6分）　</t>
  </si>
  <si>
    <t>绩效目标合理性</t>
  </si>
  <si>
    <r>
      <rPr>
        <sz val="9"/>
        <color rgb="FF000000"/>
        <rFont val="宋体"/>
        <charset val="134"/>
      </rPr>
      <t>项目所设定的绩效目标是否依据充分，是否符合客观实际，用以反映和考核项目绩效目标与项目实施的相符情况。</t>
    </r>
  </si>
  <si>
    <t>①专项资金设定了绩效目标，计0.5分，否则不得分；
②项目绩效目标与实际工作内容具有相关性，计0.5分，否则不得分；
③项目预期产出效益和效果符合正常的业绩水平，计1分，否则不得分。
④与预算确定的项目投资额或资金量相匹配，计1分，否则不得分。</t>
  </si>
  <si>
    <t>绩效指标明确性</t>
  </si>
  <si>
    <r>
      <rPr>
        <sz val="9"/>
        <color rgb="FF000000"/>
        <rFont val="宋体"/>
        <charset val="134"/>
      </rPr>
      <t>依据绩效目标设定的绩效指标是否清晰、细化、可衡量等，用以反映和考核项目绩效目标的明细化情况。</t>
    </r>
  </si>
  <si>
    <r>
      <rPr>
        <sz val="9"/>
        <color rgb="FF000000"/>
        <rFont val="宋体"/>
        <charset val="134"/>
      </rPr>
      <t>①将项目绩效目标细化分解为具体的绩效指标，计</t>
    </r>
    <r>
      <rPr>
        <sz val="9"/>
        <color rgb="FF000000"/>
        <rFont val="Times New Roman"/>
        <charset val="134"/>
      </rPr>
      <t>1</t>
    </r>
    <r>
      <rPr>
        <sz val="9"/>
        <color rgb="FF000000"/>
        <rFont val="宋体"/>
        <charset val="134"/>
      </rPr>
      <t>分；
②通过清晰、可衡量的指标值予以体现，计1分；
③与项目目标任务数或计划数相对应，计1分。</t>
    </r>
  </si>
  <si>
    <t>资金投入（5分）</t>
  </si>
  <si>
    <t>预算编制科学性</t>
  </si>
  <si>
    <t>项目预算编制是否经过科学论证、有明确标准，资金额度与年度目标是否相适应，用以反映和考核项目预算编制的科学性、合理性情况。</t>
  </si>
  <si>
    <t>①预算内容与项目内容匹配，计1分，否则不得分；                                    
②预算额度按照标准编制、测算依据充分，计1分，否则不得分；                                        ③预算确定的项目投资额或资金量与工作任务相匹配，计1分，否则不得分。</t>
  </si>
  <si>
    <t>资金分配合理性</t>
  </si>
  <si>
    <t>项目预算资金分配是否有测算依据，与补助单位或地方实际是否相适应，用以反映和考核项目预算资金分配的科学性、合理性情况。</t>
  </si>
  <si>
    <t>①预算资金分配依据充分，计1分，否则不得分；
②资金分配额度合理，与项目单位或地方实际相适应，计1分，否则不得分；</t>
  </si>
  <si>
    <t>过程
（40分）</t>
  </si>
  <si>
    <t>资金管理（18分）</t>
  </si>
  <si>
    <r>
      <rPr>
        <sz val="9"/>
        <color rgb="FF000000"/>
        <rFont val="宋体"/>
        <charset val="134"/>
      </rPr>
      <t>资金到位率</t>
    </r>
  </si>
  <si>
    <t>实际到位资金与预算资金的比率，用以反映和考核资金落实情况对项目实施的总体保障程度。</t>
  </si>
  <si>
    <t>资金到位率=（实际到位资金/预算资金）×100%。资金到位率100%计4分，每下降10%（含）扣0.5分，扣完为止。</t>
  </si>
  <si>
    <r>
      <rPr>
        <sz val="9"/>
        <color rgb="FF000000"/>
        <rFont val="宋体"/>
        <charset val="134"/>
      </rPr>
      <t>预算执行率</t>
    </r>
  </si>
  <si>
    <r>
      <rPr>
        <sz val="9"/>
        <color rgb="FF000000"/>
        <rFont val="宋体"/>
        <charset val="134"/>
      </rPr>
      <t>项目预算资金是否按照计划执行，用以反映或考核项目预算执行情况。</t>
    </r>
  </si>
  <si>
    <t>预算执行率=（实际支出资金/实际到位资金）×100%，项目资金执行率100%,计2分，每下降10%（含）扣0.5分，扣完为止。</t>
  </si>
  <si>
    <t>项目实际到位资金4800万元，实际支出资金523.82万元，预算执行率10.91%</t>
  </si>
  <si>
    <t>资金使用
合规性</t>
  </si>
  <si>
    <r>
      <rPr>
        <sz val="9"/>
        <color rgb="FF000000"/>
        <rFont val="宋体"/>
        <charset val="134"/>
      </rPr>
      <t>项目资金使用是否符合相关的财务管理制度规定，用以反映和考核项目资金的规范运行情况。</t>
    </r>
  </si>
  <si>
    <t>①制定了具体的资金财务管理办法，计1分，否则酌情扣分；
②符合国家财经法规和财务管理制度以及有关债券资金管理的规定，对资金收支、成本进行专账核算，计3分，发现一例不符合不计分；
③资金的拨付有完整的审批程序和手续，计2分；每发现一例不符合扣0.5分，扣完2分为止；
④严格按照项目融资平衡方案或相关立项批复文件中列明的建设范围和用途使用，计2分，发现一例不符合不计分；
⑤未存在截留、挤占、挪用、虚列支出等情况，计2分，发现一例不计分。</t>
  </si>
  <si>
    <t>1.未对专项债资金制定具体的资金财务管理办法
2.未对专项债资金进行专户管理
3.存在专项调剂使用债资金情况</t>
  </si>
  <si>
    <t>还本付息</t>
  </si>
  <si>
    <t>用以反映和考核偿债来源的真实有效性和债券期限与项目期限的匹配性，防范期限错配风险。</t>
  </si>
  <si>
    <t>①准确编制了项目还本付息计划和落实还本付息资金，计1分；
②按照转贷协议约定,及时缴纳项目应当承担的利息，计0.5分，否则不得分；
③不存在使用其他项目对应的项目收益错项偿还到期债券本息情况，计1分，否则不得分。</t>
  </si>
  <si>
    <t>项目实施（12分）</t>
  </si>
  <si>
    <t>管理制度建设</t>
  </si>
  <si>
    <t>项目建设、运营、资产管理等环节的管理制度建设情况，用以反映和考核管理制度对项目顺利实施的保障情况。</t>
  </si>
  <si>
    <t>①建立项目建设、运营、资产管理等环节的管理制度，计2分，否则不得分；
②相关管理制度合规、完整，计1分，否则不得分。</t>
  </si>
  <si>
    <t>项目质量
控制</t>
  </si>
  <si>
    <t>项目是否按实施计划执行，是否进行项目调整，是否有相应的质量标准要求。用以反映和考核对项目质量的控制。</t>
  </si>
  <si>
    <t>①项目编制了科学合理的项目实施计划，计1分，否则不得分；                                                      ②制定了相应的项目质量标准和项目竣工验收等质量控制制度、措施，计1分，否则不得分；                                
③项目调整审批手续完备，调整导致的资金差额作了合理安排，计1分，否则不得分。</t>
  </si>
  <si>
    <t>招标及政府
采购管理</t>
  </si>
  <si>
    <t>用以反映和考核项目招标和政府采购的规范性情况。</t>
  </si>
  <si>
    <t>①项目招标和政府采购的程序及手续合法合规，计1分；
②合同签订及执行规范计1分，否则不得分；
③工程、设备、原材料等采购需求与项目实际需求吻合，不存在重复或浪费现象，计1分，否则不得分。</t>
  </si>
  <si>
    <t>资产管理</t>
  </si>
  <si>
    <t>用以反映和考核债券资金形成的资产管理情况。</t>
  </si>
  <si>
    <t>对资产权属、资产管护、资产安全等方面进行有效管理，计3分，任何一项缺失，扣0.5分。</t>
  </si>
  <si>
    <t>风险控制（10分）</t>
  </si>
  <si>
    <t>信息公开</t>
  </si>
  <si>
    <t>用以反映和考核政府债务信息披露等情况。</t>
  </si>
  <si>
    <t>①按照法律、法规和财政部、省委省政府相关规定,向社会公开债券资金使用情况;项目建设进度、运营情况;项目收支对应形成的资产情况、债券资金偿还等情况，计1分，任何一项未完成，扣0.5分；
②项目发生可能影响其收益与融资平衡能力的重大事项时按照规定程序和要求及时公开相关信息，或以适当方式告知债券持有人，计1分，否则不得分。</t>
  </si>
  <si>
    <t>风控效果</t>
  </si>
  <si>
    <t>用以反映和考核风险防控效果情况。</t>
  </si>
  <si>
    <t>不发生重大债务违约事件、重大安全事故、重大违法违规事件、因债务引起的重大群体性事件，计3分，发生任何一项，扣0.5分。</t>
  </si>
  <si>
    <t>问题整改</t>
  </si>
  <si>
    <t>用以反映和考核对存在的问题进行整改落实等情况。</t>
  </si>
  <si>
    <t>在规定时间内对财政部驻湘监管局和财政部门、发改部门、审计部门等反映的问题制定整改方案并及时进行整改，计2分，否则酌情扣分。</t>
  </si>
  <si>
    <t>风险控制</t>
  </si>
  <si>
    <t>用以反映和考核政府债务风险防控方案制定及实际执行等情况。</t>
  </si>
  <si>
    <t>①建立了债务风险动态监测机制，计1分，否则不得分；
②对识别到的风险建立了应对的防范措施，计1分，否则不得分；
③建立了债务风险应对预案和社会稳定风险应对预案，计1分，否则不得分；</t>
  </si>
  <si>
    <t>产出
（20分）</t>
  </si>
  <si>
    <t>成本指标</t>
  </si>
  <si>
    <t>项目总成本≤10339.90万元</t>
  </si>
  <si>
    <t>考核怀化市鹤城区城东片区智慧停车场充电桩及配套设施项目设定的项目成本的控制情况。</t>
  </si>
  <si>
    <t>项目总成本≤10339.90万元，得5分；
项目总成本＞10339.90万元，每超出1%，扣0.5分，扣完为止。</t>
  </si>
  <si>
    <t>数量指标</t>
  </si>
  <si>
    <t>停车位≥1168个</t>
  </si>
  <si>
    <t>考核怀化市鹤城区城东片区智慧停车场充电桩及配套设施项目设定的项目完成停车位数量。</t>
  </si>
  <si>
    <t>完成停车位≥1168个，得2分，每减少1%扣0.2分，扣完为止。</t>
  </si>
  <si>
    <t>充电桩≥200台</t>
  </si>
  <si>
    <t>考核怀化市鹤城区城东片区智慧停车场充电桩及配套设施项目设定的项目完成充电桩数量。</t>
  </si>
  <si>
    <t>完成充电桩≥200台，得1.5分，每减少1%扣0.1分，扣完为止。</t>
  </si>
  <si>
    <t>截止2024年10月10日，仅完成区政府停车场40台充电桩安装调试。完成比例20%</t>
  </si>
  <si>
    <t>停车场面积≥33401.4㎡</t>
  </si>
  <si>
    <t>考核怀化市鹤城区城东片区智慧停车场充电桩及配套设施项目设定的项目完成停车场面积。</t>
  </si>
  <si>
    <t>完成停车场面积≥33401.4㎡，得1.5分，每减少1%扣0.1分，扣完为止。</t>
  </si>
  <si>
    <t>质量指标</t>
  </si>
  <si>
    <t>工程质量合格率100%</t>
  </si>
  <si>
    <t>考核怀化市鹤城区城东片区智慧停车场充电桩及配套设施项目设定的项目工程质量合格情况</t>
  </si>
  <si>
    <t>实际得分为：工程质量合格率100%,得5分；完成率100%以下，得分为实际工程质量合格率/100%*5分。</t>
  </si>
  <si>
    <t>时效指标</t>
  </si>
  <si>
    <t>360天</t>
  </si>
  <si>
    <t>考核怀化市鹤城区城东片区智慧停车场充电桩及配套设施项目设定的项目完成时间情况</t>
  </si>
  <si>
    <t>项目建设工期360个日历天内完成，得5分，每推迟10天，扣0.5分，扣完为止。</t>
  </si>
  <si>
    <t>项目开工时间为2023年8月18日。截止2024年10月10日，实际项目工期418天，已推迟58天。</t>
  </si>
  <si>
    <t>效益
（25分）</t>
  </si>
  <si>
    <t>经济效益</t>
  </si>
  <si>
    <t>本息覆盖率≥1.21倍</t>
  </si>
  <si>
    <t>考核项目期内本息覆盖率的完成情况</t>
  </si>
  <si>
    <t>本息覆盖率≥1.21倍，得2分。其他视情况酌情扣分。</t>
  </si>
  <si>
    <t>经营收入≥24751.21万元</t>
  </si>
  <si>
    <t>考核项目期内经营收入的完成情况</t>
  </si>
  <si>
    <t>经营收入≥24751.21万元，得2分。每减少1%扣0.1分，扣完为止。</t>
  </si>
  <si>
    <t>用于资金平衡 的相关收益≥11809.58万元</t>
  </si>
  <si>
    <t>考核项目期内用于资金平衡的相关收益的完成情况</t>
  </si>
  <si>
    <t>用于资金平衡的相关收益≥11809.58万元，得1分。每减少1%扣0.1分，扣完为止。</t>
  </si>
  <si>
    <t>社会效益</t>
  </si>
  <si>
    <t>满足停车及新能源车辆充电需求，促进能源车的使用，减少车辆尾气污染</t>
  </si>
  <si>
    <t>考核项目实施对社会所带来的直接或间接影响情况</t>
  </si>
  <si>
    <t>满足停车及新能源车辆充电需求，促进能源车的使用，减少车辆尾气污染，得5分。未达到的视情况酌情扣分。</t>
  </si>
  <si>
    <t>生态效益</t>
  </si>
  <si>
    <t>改善生活环境</t>
  </si>
  <si>
    <t>考核项目实施对生态环境所带来的直接或间接影响情况</t>
  </si>
  <si>
    <t>改善生活环境，得5分。未达到的视情况酌情扣分。</t>
  </si>
  <si>
    <t>可持续效益</t>
  </si>
  <si>
    <t>提高城市形象，促进城市可持续发展</t>
  </si>
  <si>
    <t>考核项目实施对可持续发展的影响情况</t>
  </si>
  <si>
    <t>提高城市形象，促进城市可持续发展，得5分。未达到的视情况酌情扣分。</t>
  </si>
  <si>
    <t>满意度</t>
  </si>
  <si>
    <t>社会公众满意度</t>
  </si>
  <si>
    <t>考核项目实施服务对象的满意度情况</t>
  </si>
  <si>
    <t>社会公众满意度≥95%,得5分；满意率95%以下，得分为实际满意率/95%*5分。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</si>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</sst>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宋体"/>
      <charset val="134"/>
    </font>
    <font>
      <sz val="16"/>
      <name val="黑体"/>
      <charset val="134"/>
    </font>
    <font>
      <sz val="16"/>
      <name val="宋体"/>
      <charset val="134"/>
    </font>
    <font>
      <b/>
      <sz val="10"/>
      <color rgb="FF000000"/>
      <name val="宋体"/>
      <charset val="134"/>
    </font>
    <font>
      <sz val="9"/>
      <color rgb="FF000000"/>
      <name val="宋体"/>
      <charset val="134"/>
    </font>
    <font>
      <sz val="9"/>
      <color rgb="FF000000"/>
      <name val="Times New Roman"/>
      <charset val="134"/>
    </font>
    <font>
      <sz val="10.5"/>
      <color rgb="FF000000"/>
      <name val="Times New Roman"/>
      <charset val="134"/>
    </font>
    <font>
      <sz val="10"/>
      <color rgb="FF000000"/>
      <name val="宋体"/>
      <charset val="134"/>
    </font>
    <font>
      <sz val="9"/>
      <color theme="1"/>
      <name val="宋体"/>
      <charset val="134"/>
      <scheme val="minor"/>
    </font>
    <font>
      <sz val="15"/>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Fill="0">
      <alignment vertical="center"/>
    </xf>
  </cellStyleXfs>
  <cellXfs count="21">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xf>
    <xf numFmtId="4" fontId="10" fillId="0" borderId="0" xfId="0" applyNumberFormat="1" applyFont="1" applyAlignment="1">
      <alignment horizontal="left" vertical="center"/>
    </xf>
    <xf numFmtId="4" fontId="1" fillId="0" borderId="0"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tabSelected="1" workbookViewId="0">
      <pane ySplit="3" topLeftCell="A4" activePane="bottomLeft" state="frozen"/>
      <selection/>
      <selection pane="bottomLeft" activeCell="H24" sqref="H24:H27"/>
    </sheetView>
  </sheetViews>
  <sheetFormatPr defaultColWidth="9" defaultRowHeight="13.5" outlineLevelCol="7"/>
  <cols>
    <col min="1" max="1" width="7.25833333333333" style="1" customWidth="1"/>
    <col min="2" max="2" width="12.625" style="1" customWidth="1"/>
    <col min="3" max="3" width="14.125" style="1" customWidth="1"/>
    <col min="4" max="4" width="6.225" style="1" customWidth="1"/>
    <col min="5" max="5" width="27.875" style="2" customWidth="1"/>
    <col min="6" max="6" width="49.125" style="1" customWidth="1"/>
    <col min="7" max="7" width="5.25833333333333" style="1" customWidth="1"/>
    <col min="8" max="8" width="20" style="3" customWidth="1"/>
    <col min="9" max="9" width="12.8916666666667" style="1"/>
    <col min="10" max="10" width="12.625" style="1"/>
    <col min="11" max="16384" width="9" style="1"/>
  </cols>
  <sheetData>
    <row r="1" spans="1:1">
      <c r="A1" s="1" t="s">
        <v>0</v>
      </c>
    </row>
    <row r="2" s="1" customFormat="1" ht="49" customHeight="1" spans="1:8">
      <c r="A2" s="4" t="s">
        <v>1</v>
      </c>
      <c r="B2" s="4"/>
      <c r="C2" s="4"/>
      <c r="D2" s="4"/>
      <c r="E2" s="4"/>
      <c r="F2" s="4"/>
      <c r="G2" s="4"/>
      <c r="H2" s="5"/>
    </row>
    <row r="3" s="1" customFormat="1" ht="29.75" customHeight="1" spans="1:8">
      <c r="A3" s="6" t="s">
        <v>2</v>
      </c>
      <c r="B3" s="6" t="s">
        <v>3</v>
      </c>
      <c r="C3" s="6" t="s">
        <v>4</v>
      </c>
      <c r="D3" s="6" t="s">
        <v>5</v>
      </c>
      <c r="E3" s="6" t="s">
        <v>6</v>
      </c>
      <c r="F3" s="6" t="s">
        <v>7</v>
      </c>
      <c r="G3" s="6" t="s">
        <v>8</v>
      </c>
      <c r="H3" s="6" t="s">
        <v>9</v>
      </c>
    </row>
    <row r="4" s="1" customFormat="1" ht="79" customHeight="1" spans="1:8">
      <c r="A4" s="7" t="s">
        <v>10</v>
      </c>
      <c r="B4" s="8" t="s">
        <v>11</v>
      </c>
      <c r="C4" s="8" t="s">
        <v>12</v>
      </c>
      <c r="D4" s="9">
        <v>2</v>
      </c>
      <c r="E4" s="10" t="s">
        <v>13</v>
      </c>
      <c r="F4" s="10" t="s">
        <v>14</v>
      </c>
      <c r="G4" s="11">
        <v>2</v>
      </c>
      <c r="H4" s="12"/>
    </row>
    <row r="5" s="1" customFormat="1" ht="37" customHeight="1" spans="1:8">
      <c r="A5" s="13"/>
      <c r="B5" s="8"/>
      <c r="C5" s="8" t="s">
        <v>15</v>
      </c>
      <c r="D5" s="9">
        <v>2</v>
      </c>
      <c r="E5" s="10" t="s">
        <v>16</v>
      </c>
      <c r="F5" s="10" t="s">
        <v>17</v>
      </c>
      <c r="G5" s="11">
        <v>2</v>
      </c>
      <c r="H5" s="12"/>
    </row>
    <row r="6" s="1" customFormat="1" ht="72" customHeight="1" spans="1:8">
      <c r="A6" s="13"/>
      <c r="B6" s="8" t="s">
        <v>18</v>
      </c>
      <c r="C6" s="8" t="s">
        <v>19</v>
      </c>
      <c r="D6" s="9">
        <v>3</v>
      </c>
      <c r="E6" s="10" t="s">
        <v>20</v>
      </c>
      <c r="F6" s="10" t="s">
        <v>21</v>
      </c>
      <c r="G6" s="11">
        <v>3</v>
      </c>
      <c r="H6" s="12"/>
    </row>
    <row r="7" s="1" customFormat="1" ht="50" customHeight="1" spans="1:8">
      <c r="A7" s="13"/>
      <c r="B7" s="8"/>
      <c r="C7" s="8" t="s">
        <v>22</v>
      </c>
      <c r="D7" s="9">
        <v>3</v>
      </c>
      <c r="E7" s="10" t="s">
        <v>23</v>
      </c>
      <c r="F7" s="10" t="s">
        <v>24</v>
      </c>
      <c r="G7" s="11">
        <v>3</v>
      </c>
      <c r="H7" s="12"/>
    </row>
    <row r="8" s="1" customFormat="1" ht="56" customHeight="1" spans="1:8">
      <c r="A8" s="13"/>
      <c r="B8" s="7" t="s">
        <v>25</v>
      </c>
      <c r="C8" s="8" t="s">
        <v>26</v>
      </c>
      <c r="D8" s="9">
        <v>3</v>
      </c>
      <c r="E8" s="10" t="s">
        <v>27</v>
      </c>
      <c r="F8" s="14" t="s">
        <v>28</v>
      </c>
      <c r="G8" s="11">
        <v>3</v>
      </c>
      <c r="H8" s="12"/>
    </row>
    <row r="9" s="1" customFormat="1" ht="59" customHeight="1" spans="1:8">
      <c r="A9" s="15"/>
      <c r="B9" s="15"/>
      <c r="C9" s="8" t="s">
        <v>29</v>
      </c>
      <c r="D9" s="9">
        <v>2</v>
      </c>
      <c r="E9" s="10" t="s">
        <v>30</v>
      </c>
      <c r="F9" s="10" t="s">
        <v>31</v>
      </c>
      <c r="G9" s="11">
        <v>2</v>
      </c>
      <c r="H9" s="16"/>
    </row>
    <row r="10" s="1" customFormat="1" ht="42" customHeight="1" spans="1:8">
      <c r="A10" s="8" t="s">
        <v>32</v>
      </c>
      <c r="B10" s="7" t="s">
        <v>33</v>
      </c>
      <c r="C10" s="8" t="s">
        <v>34</v>
      </c>
      <c r="D10" s="9">
        <v>4</v>
      </c>
      <c r="E10" s="10" t="s">
        <v>35</v>
      </c>
      <c r="F10" s="10" t="s">
        <v>36</v>
      </c>
      <c r="G10" s="11">
        <v>4</v>
      </c>
      <c r="H10" s="16"/>
    </row>
    <row r="11" s="1" customFormat="1" ht="55" customHeight="1" spans="1:8">
      <c r="A11" s="8"/>
      <c r="B11" s="13"/>
      <c r="C11" s="8" t="s">
        <v>37</v>
      </c>
      <c r="D11" s="9">
        <v>2</v>
      </c>
      <c r="E11" s="10" t="s">
        <v>38</v>
      </c>
      <c r="F11" s="10" t="s">
        <v>39</v>
      </c>
      <c r="G11" s="11">
        <v>0</v>
      </c>
      <c r="H11" s="14" t="s">
        <v>40</v>
      </c>
    </row>
    <row r="12" s="1" customFormat="1" ht="111" customHeight="1" spans="1:8">
      <c r="A12" s="8"/>
      <c r="B12" s="13"/>
      <c r="C12" s="8" t="s">
        <v>41</v>
      </c>
      <c r="D12" s="9">
        <v>10</v>
      </c>
      <c r="E12" s="10" t="s">
        <v>42</v>
      </c>
      <c r="F12" s="10" t="s">
        <v>43</v>
      </c>
      <c r="G12" s="11">
        <v>4</v>
      </c>
      <c r="H12" s="14" t="s">
        <v>44</v>
      </c>
    </row>
    <row r="13" s="1" customFormat="1" ht="70" customHeight="1" spans="1:8">
      <c r="A13" s="8"/>
      <c r="B13" s="13"/>
      <c r="C13" s="8" t="s">
        <v>45</v>
      </c>
      <c r="D13" s="9">
        <v>2</v>
      </c>
      <c r="E13" s="10" t="s">
        <v>46</v>
      </c>
      <c r="F13" s="10" t="s">
        <v>47</v>
      </c>
      <c r="G13" s="11">
        <v>2</v>
      </c>
      <c r="H13" s="12"/>
    </row>
    <row r="14" s="1" customFormat="1" ht="49" customHeight="1" spans="1:8">
      <c r="A14" s="8"/>
      <c r="B14" s="8" t="s">
        <v>48</v>
      </c>
      <c r="C14" s="8" t="s">
        <v>49</v>
      </c>
      <c r="D14" s="9">
        <v>3</v>
      </c>
      <c r="E14" s="10" t="s">
        <v>50</v>
      </c>
      <c r="F14" s="10" t="s">
        <v>51</v>
      </c>
      <c r="G14" s="11">
        <v>3</v>
      </c>
      <c r="H14" s="12"/>
    </row>
    <row r="15" s="1" customFormat="1" ht="67" customHeight="1" spans="1:8">
      <c r="A15" s="8"/>
      <c r="B15" s="8"/>
      <c r="C15" s="8" t="s">
        <v>52</v>
      </c>
      <c r="D15" s="9">
        <v>3</v>
      </c>
      <c r="E15" s="10" t="s">
        <v>53</v>
      </c>
      <c r="F15" s="14" t="s">
        <v>54</v>
      </c>
      <c r="G15" s="11">
        <v>3</v>
      </c>
      <c r="H15" s="12"/>
    </row>
    <row r="16" s="1" customFormat="1" ht="54" customHeight="1" spans="1:8">
      <c r="A16" s="8"/>
      <c r="B16" s="8"/>
      <c r="C16" s="8" t="s">
        <v>55</v>
      </c>
      <c r="D16" s="9">
        <v>3</v>
      </c>
      <c r="E16" s="10" t="s">
        <v>56</v>
      </c>
      <c r="F16" s="14" t="s">
        <v>57</v>
      </c>
      <c r="G16" s="11">
        <v>3</v>
      </c>
      <c r="H16" s="12"/>
    </row>
    <row r="17" s="1" customFormat="1" ht="35" customHeight="1" spans="1:8">
      <c r="A17" s="8"/>
      <c r="B17" s="8"/>
      <c r="C17" s="8" t="s">
        <v>58</v>
      </c>
      <c r="D17" s="9">
        <v>3</v>
      </c>
      <c r="E17" s="10" t="s">
        <v>59</v>
      </c>
      <c r="F17" s="14" t="s">
        <v>60</v>
      </c>
      <c r="G17" s="11">
        <v>3</v>
      </c>
      <c r="H17" s="12"/>
    </row>
    <row r="18" s="1" customFormat="1" ht="73" customHeight="1" spans="1:8">
      <c r="A18" s="8"/>
      <c r="B18" s="8" t="s">
        <v>61</v>
      </c>
      <c r="C18" s="8" t="s">
        <v>62</v>
      </c>
      <c r="D18" s="9">
        <v>2</v>
      </c>
      <c r="E18" s="10" t="s">
        <v>63</v>
      </c>
      <c r="F18" s="14" t="s">
        <v>64</v>
      </c>
      <c r="G18" s="11">
        <v>2</v>
      </c>
      <c r="H18" s="12"/>
    </row>
    <row r="19" s="1" customFormat="1" ht="35" customHeight="1" spans="1:8">
      <c r="A19" s="8"/>
      <c r="B19" s="8"/>
      <c r="C19" s="8" t="s">
        <v>65</v>
      </c>
      <c r="D19" s="9">
        <v>3</v>
      </c>
      <c r="E19" s="10" t="s">
        <v>66</v>
      </c>
      <c r="F19" s="14" t="s">
        <v>67</v>
      </c>
      <c r="G19" s="11">
        <v>3</v>
      </c>
      <c r="H19" s="12"/>
    </row>
    <row r="20" s="1" customFormat="1" ht="35" customHeight="1" spans="1:8">
      <c r="A20" s="8"/>
      <c r="B20" s="8"/>
      <c r="C20" s="8" t="s">
        <v>68</v>
      </c>
      <c r="D20" s="9">
        <v>2</v>
      </c>
      <c r="E20" s="10" t="s">
        <v>69</v>
      </c>
      <c r="F20" s="14" t="s">
        <v>70</v>
      </c>
      <c r="G20" s="11">
        <v>2</v>
      </c>
      <c r="H20" s="12"/>
    </row>
    <row r="21" s="1" customFormat="1" ht="54" customHeight="1" spans="1:8">
      <c r="A21" s="8"/>
      <c r="B21" s="8"/>
      <c r="C21" s="8" t="s">
        <v>71</v>
      </c>
      <c r="D21" s="9">
        <v>3</v>
      </c>
      <c r="E21" s="10" t="s">
        <v>72</v>
      </c>
      <c r="F21" s="14" t="s">
        <v>73</v>
      </c>
      <c r="G21" s="11">
        <v>3</v>
      </c>
      <c r="H21" s="12"/>
    </row>
    <row r="22" s="1" customFormat="1" ht="49" customHeight="1" spans="1:8">
      <c r="A22" s="8" t="s">
        <v>74</v>
      </c>
      <c r="B22" s="7" t="s">
        <v>75</v>
      </c>
      <c r="C22" s="8" t="s">
        <v>76</v>
      </c>
      <c r="D22" s="9">
        <v>5</v>
      </c>
      <c r="E22" s="10" t="s">
        <v>77</v>
      </c>
      <c r="F22" s="10" t="s">
        <v>78</v>
      </c>
      <c r="G22" s="11">
        <v>5</v>
      </c>
      <c r="H22" s="12"/>
    </row>
    <row r="23" s="1" customFormat="1" ht="47" customHeight="1" spans="1:8">
      <c r="A23" s="8"/>
      <c r="B23" s="7" t="s">
        <v>79</v>
      </c>
      <c r="C23" s="8" t="s">
        <v>80</v>
      </c>
      <c r="D23" s="9">
        <v>2</v>
      </c>
      <c r="E23" s="10" t="s">
        <v>81</v>
      </c>
      <c r="F23" s="10" t="s">
        <v>82</v>
      </c>
      <c r="G23" s="9">
        <v>2</v>
      </c>
      <c r="H23" s="12"/>
    </row>
    <row r="24" s="1" customFormat="1" ht="53" customHeight="1" spans="1:8">
      <c r="A24" s="8"/>
      <c r="B24" s="13"/>
      <c r="C24" s="8" t="s">
        <v>83</v>
      </c>
      <c r="D24" s="9">
        <v>1.5</v>
      </c>
      <c r="E24" s="10" t="s">
        <v>84</v>
      </c>
      <c r="F24" s="10" t="s">
        <v>85</v>
      </c>
      <c r="G24" s="9">
        <v>0</v>
      </c>
      <c r="H24" s="14" t="s">
        <v>86</v>
      </c>
    </row>
    <row r="25" s="1" customFormat="1" ht="46" customHeight="1" spans="1:8">
      <c r="A25" s="8"/>
      <c r="B25" s="13"/>
      <c r="C25" s="8" t="s">
        <v>87</v>
      </c>
      <c r="D25" s="9">
        <v>1.5</v>
      </c>
      <c r="E25" s="10" t="s">
        <v>88</v>
      </c>
      <c r="F25" s="10" t="s">
        <v>89</v>
      </c>
      <c r="G25" s="9">
        <v>1.5</v>
      </c>
      <c r="H25" s="14"/>
    </row>
    <row r="26" s="1" customFormat="1" ht="48" customHeight="1" spans="1:8">
      <c r="A26" s="8"/>
      <c r="B26" s="7" t="s">
        <v>90</v>
      </c>
      <c r="C26" s="8" t="s">
        <v>91</v>
      </c>
      <c r="D26" s="9">
        <v>5</v>
      </c>
      <c r="E26" s="14" t="s">
        <v>92</v>
      </c>
      <c r="F26" s="10" t="s">
        <v>93</v>
      </c>
      <c r="G26" s="11">
        <v>5</v>
      </c>
      <c r="H26" s="14"/>
    </row>
    <row r="27" s="1" customFormat="1" ht="66" customHeight="1" spans="1:8">
      <c r="A27" s="8"/>
      <c r="B27" s="8" t="s">
        <v>94</v>
      </c>
      <c r="C27" s="8" t="s">
        <v>95</v>
      </c>
      <c r="D27" s="9">
        <v>5</v>
      </c>
      <c r="E27" s="14" t="s">
        <v>96</v>
      </c>
      <c r="F27" s="14" t="s">
        <v>97</v>
      </c>
      <c r="G27" s="11">
        <v>2.5</v>
      </c>
      <c r="H27" s="14" t="s">
        <v>98</v>
      </c>
    </row>
    <row r="28" s="1" customFormat="1" ht="30" customHeight="1" spans="1:8">
      <c r="A28" s="17" t="s">
        <v>99</v>
      </c>
      <c r="B28" s="7" t="s">
        <v>100</v>
      </c>
      <c r="C28" s="8" t="s">
        <v>101</v>
      </c>
      <c r="D28" s="9">
        <v>2</v>
      </c>
      <c r="E28" s="14" t="s">
        <v>102</v>
      </c>
      <c r="F28" s="14" t="s">
        <v>103</v>
      </c>
      <c r="G28" s="9">
        <v>2</v>
      </c>
      <c r="H28" s="12"/>
    </row>
    <row r="29" s="1" customFormat="1" ht="32" customHeight="1" spans="1:8">
      <c r="A29" s="17"/>
      <c r="B29" s="13"/>
      <c r="C29" s="8" t="s">
        <v>104</v>
      </c>
      <c r="D29" s="9">
        <v>2</v>
      </c>
      <c r="E29" s="14" t="s">
        <v>105</v>
      </c>
      <c r="F29" s="14" t="s">
        <v>106</v>
      </c>
      <c r="G29" s="9">
        <v>2</v>
      </c>
      <c r="H29" s="12"/>
    </row>
    <row r="30" s="1" customFormat="1" ht="43" customHeight="1" spans="1:8">
      <c r="A30" s="17"/>
      <c r="B30" s="15"/>
      <c r="C30" s="8" t="s">
        <v>107</v>
      </c>
      <c r="D30" s="9">
        <v>1</v>
      </c>
      <c r="E30" s="14" t="s">
        <v>108</v>
      </c>
      <c r="F30" s="14" t="s">
        <v>109</v>
      </c>
      <c r="G30" s="9">
        <v>1</v>
      </c>
      <c r="H30" s="12"/>
    </row>
    <row r="31" s="1" customFormat="1" ht="74" customHeight="1" spans="1:8">
      <c r="A31" s="17"/>
      <c r="B31" s="8" t="s">
        <v>110</v>
      </c>
      <c r="C31" s="8" t="s">
        <v>111</v>
      </c>
      <c r="D31" s="9">
        <v>5</v>
      </c>
      <c r="E31" s="14" t="s">
        <v>112</v>
      </c>
      <c r="F31" s="14" t="s">
        <v>113</v>
      </c>
      <c r="G31" s="11">
        <v>5</v>
      </c>
      <c r="H31" s="12"/>
    </row>
    <row r="32" s="1" customFormat="1" ht="39" customHeight="1" spans="1:8">
      <c r="A32" s="17"/>
      <c r="B32" s="8" t="s">
        <v>114</v>
      </c>
      <c r="C32" s="8" t="s">
        <v>115</v>
      </c>
      <c r="D32" s="9">
        <v>5</v>
      </c>
      <c r="E32" s="10" t="s">
        <v>116</v>
      </c>
      <c r="F32" s="14" t="s">
        <v>117</v>
      </c>
      <c r="G32" s="11">
        <v>5</v>
      </c>
      <c r="H32" s="12"/>
    </row>
    <row r="33" s="1" customFormat="1" ht="38" customHeight="1" spans="1:8">
      <c r="A33" s="17"/>
      <c r="B33" s="8" t="s">
        <v>118</v>
      </c>
      <c r="C33" s="8" t="s">
        <v>119</v>
      </c>
      <c r="D33" s="9">
        <v>5</v>
      </c>
      <c r="E33" s="14" t="s">
        <v>120</v>
      </c>
      <c r="F33" s="14" t="s">
        <v>121</v>
      </c>
      <c r="G33" s="11">
        <v>5</v>
      </c>
      <c r="H33" s="12"/>
    </row>
    <row r="34" s="1" customFormat="1" ht="32" customHeight="1" spans="1:8">
      <c r="A34" s="17"/>
      <c r="B34" s="8" t="s">
        <v>122</v>
      </c>
      <c r="C34" s="8" t="s">
        <v>123</v>
      </c>
      <c r="D34" s="9">
        <v>5</v>
      </c>
      <c r="E34" s="10" t="s">
        <v>124</v>
      </c>
      <c r="F34" s="14" t="s">
        <v>125</v>
      </c>
      <c r="G34" s="11">
        <v>5</v>
      </c>
      <c r="H34" s="12"/>
    </row>
    <row r="35" s="1" customFormat="1" ht="33" customHeight="1" spans="1:8">
      <c r="A35" s="11" t="s">
        <v>126</v>
      </c>
      <c r="B35" s="8"/>
      <c r="C35" s="11"/>
      <c r="D35" s="9">
        <f>SUM(D4:D34)</f>
        <v>100</v>
      </c>
      <c r="E35" s="11"/>
      <c r="F35" s="11"/>
      <c r="G35" s="11">
        <f>SUM(G4:G34)</f>
        <v>88</v>
      </c>
      <c r="H35" s="18"/>
    </row>
    <row r="36" s="1" customFormat="1" ht="40" customHeight="1" spans="5:8">
      <c r="E36" s="2"/>
      <c r="H36" s="3"/>
    </row>
    <row r="37" s="1" customFormat="1" ht="40" customHeight="1" spans="5:8">
      <c r="E37" s="2"/>
      <c r="H37" s="3"/>
    </row>
    <row r="38" s="1" customFormat="1" ht="40" customHeight="1" spans="5:8">
      <c r="E38" s="2"/>
      <c r="G38" s="19"/>
      <c r="H38" s="20"/>
    </row>
    <row r="39" s="1" customFormat="1" ht="40" customHeight="1" spans="5:8">
      <c r="E39" s="2"/>
      <c r="H39" s="3"/>
    </row>
    <row r="40" s="1" customFormat="1" ht="40" customHeight="1" spans="5:8">
      <c r="E40" s="2"/>
      <c r="H40" s="3"/>
    </row>
    <row r="41" s="1" customFormat="1" ht="40" customHeight="1" spans="5:8">
      <c r="E41" s="2"/>
      <c r="H41" s="3"/>
    </row>
    <row r="42" s="1" customFormat="1" ht="40" customHeight="1" spans="5:8">
      <c r="E42" s="2"/>
      <c r="H42" s="3"/>
    </row>
    <row r="43" s="1" customFormat="1" ht="40" customHeight="1" spans="5:8">
      <c r="E43" s="2"/>
      <c r="H43" s="3"/>
    </row>
    <row r="44" s="1" customFormat="1" ht="40" customHeight="1" spans="5:8">
      <c r="E44" s="2"/>
      <c r="H44" s="3"/>
    </row>
    <row r="45" s="1" customFormat="1" ht="40" customHeight="1" spans="5:8">
      <c r="E45" s="2"/>
      <c r="H45" s="3"/>
    </row>
    <row r="46" s="1" customFormat="1" ht="40" customHeight="1" spans="5:8">
      <c r="E46" s="2"/>
      <c r="H46" s="3"/>
    </row>
    <row r="47" s="1" customFormat="1" ht="40" customHeight="1" spans="5:8">
      <c r="E47" s="2"/>
      <c r="H47" s="3"/>
    </row>
    <row r="48" s="1" customFormat="1" ht="40" customHeight="1" spans="5:8">
      <c r="E48" s="2"/>
      <c r="H48" s="3"/>
    </row>
    <row r="49" s="1" customFormat="1" ht="40" customHeight="1" spans="5:8">
      <c r="E49" s="2"/>
      <c r="H49" s="3"/>
    </row>
    <row r="50" s="1" customFormat="1" ht="40" customHeight="1" spans="5:8">
      <c r="E50" s="2"/>
      <c r="H50" s="3"/>
    </row>
    <row r="51" s="1" customFormat="1" ht="40" customHeight="1" spans="5:8">
      <c r="E51" s="2"/>
      <c r="H51" s="3"/>
    </row>
    <row r="52" s="1" customFormat="1" ht="40" customHeight="1" spans="5:8">
      <c r="E52" s="2"/>
      <c r="H52" s="3"/>
    </row>
    <row r="53" s="1" customFormat="1" ht="40" customHeight="1" spans="5:8">
      <c r="E53" s="2"/>
      <c r="H53" s="3"/>
    </row>
    <row r="54" s="1" customFormat="1" ht="40" customHeight="1" spans="5:8">
      <c r="E54" s="2"/>
      <c r="H54" s="3"/>
    </row>
    <row r="55" s="1" customFormat="1" ht="40" customHeight="1" spans="5:8">
      <c r="E55" s="2"/>
      <c r="H55" s="3"/>
    </row>
    <row r="56" s="1" customFormat="1" ht="40" customHeight="1" spans="5:8">
      <c r="E56" s="2"/>
      <c r="H56" s="3"/>
    </row>
    <row r="57" s="1" customFormat="1" ht="40" customHeight="1" spans="5:8">
      <c r="E57" s="2"/>
      <c r="H57" s="3"/>
    </row>
    <row r="58" s="1" customFormat="1" ht="40" customHeight="1" spans="5:8">
      <c r="E58" s="2"/>
      <c r="H58" s="3"/>
    </row>
    <row r="59" s="1" customFormat="1" ht="40" customHeight="1" spans="5:8">
      <c r="E59" s="2"/>
      <c r="H59" s="3"/>
    </row>
    <row r="60" s="1" customFormat="1" ht="40" customHeight="1" spans="5:8">
      <c r="E60" s="2"/>
      <c r="H60" s="3"/>
    </row>
  </sheetData>
  <mergeCells count="13">
    <mergeCell ref="A2:H2"/>
    <mergeCell ref="A4:A9"/>
    <mergeCell ref="A10:A21"/>
    <mergeCell ref="A22:A27"/>
    <mergeCell ref="A28:A34"/>
    <mergeCell ref="B4:B5"/>
    <mergeCell ref="B6:B7"/>
    <mergeCell ref="B8:B9"/>
    <mergeCell ref="B10:B13"/>
    <mergeCell ref="B14:B17"/>
    <mergeCell ref="B18:B21"/>
    <mergeCell ref="B23:B25"/>
    <mergeCell ref="B28:B30"/>
  </mergeCells>
  <pageMargins left="0.393055555555556" right="0.393055555555556" top="0.904861111111111" bottom="0.629861111111111" header="0.393055555555556" footer="0.393055555555556"/>
  <pageSetup paperSize="9" scale="9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奇妙</cp:lastModifiedBy>
  <dcterms:created xsi:type="dcterms:W3CDTF">2023-08-12T08:28:00Z</dcterms:created>
  <dcterms:modified xsi:type="dcterms:W3CDTF">2024-11-24T02:01:15Z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3C5BBF54417B4188BA098EF3D9944875_13</vt:lpwstr>
  </property>
  <property fmtid="{D5CDD505-2E9C-101B-9397-08002B2CF9AE}" pid="3" name="KSOProductBuildVer">
    <vt:lpwstr>2052-12.1.0.18608</vt:lpwstr>
  </property>
</Properties>
</file>