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022年部门整体支出绩效目标表" sheetId="3" r:id="rId1"/>
    <sheet name="Sheet1" sheetId="6" r:id="rId2"/>
    <sheet name="预算批复-附件4" sheetId="4" state="hidden" r:id="rId3"/>
    <sheet name="财政批复" sheetId="5" state="hidden" r:id="rId4"/>
  </sheets>
  <definedNames>
    <definedName name="_xlnm.Print_Area" localSheetId="0">'2022年部门整体支出绩效目标表'!$A$1:$H$42</definedName>
    <definedName name="_xlnm.Print_Titles" localSheetId="0">'2022年部门整体支出绩效目标表'!$12:$12</definedName>
  </definedNames>
  <calcPr calcId="144525"/>
</workbook>
</file>

<file path=xl/sharedStrings.xml><?xml version="1.0" encoding="utf-8"?>
<sst xmlns="http://schemas.openxmlformats.org/spreadsheetml/2006/main" count="336" uniqueCount="206">
  <si>
    <t>2022年怀化市鹤城区住房和城乡建设局整体绩效目标申报表</t>
  </si>
  <si>
    <t>填报单位：怀化市鹤城区住房和城乡建设局</t>
  </si>
  <si>
    <t>部门（单位）名称</t>
  </si>
  <si>
    <t>怀化市鹤城区住房和城乡建设局</t>
  </si>
  <si>
    <t>年度履职目标</t>
  </si>
  <si>
    <t xml:space="preserve">目标1：完成鹤城老旧小区改造及道路修建、亮化、污水管网等配套设施项:3400万元
目标2：完成房屋建筑和基础设施及人防工程施工图施工图审查项目经费18万元
目标3：首钢、应急、房屋安全等项目经费11000万元
目标4：事业单位（设计院、城建开发公司、经济建设投资公司、金海服务中心）养老金、医保、职业:137.53万元
目标5、国有土地上房屋拆除及垃圾清运工程402.9万元
</t>
  </si>
  <si>
    <r>
      <rPr>
        <sz val="12"/>
        <color rgb="FFFF0000"/>
        <rFont val="宋体"/>
        <charset val="204"/>
      </rPr>
      <t>*</t>
    </r>
    <r>
      <rPr>
        <sz val="12"/>
        <color rgb="FF000000"/>
        <rFont val="宋体"/>
        <charset val="204"/>
      </rPr>
      <t>任务名称</t>
    </r>
  </si>
  <si>
    <r>
      <rPr>
        <sz val="12"/>
        <color rgb="FFFF0000"/>
        <rFont val="宋体"/>
        <charset val="204"/>
      </rPr>
      <t>*</t>
    </r>
    <r>
      <rPr>
        <sz val="12"/>
        <color rgb="FF000000"/>
        <rFont val="宋体"/>
        <charset val="204"/>
      </rPr>
      <t>主要内容</t>
    </r>
  </si>
  <si>
    <t>年度主要任务</t>
  </si>
  <si>
    <t>1、城区老旧小区改造；2、房屋建筑和基础设施及人防工程施工图施工图审查；
3、首钢、应急、房屋安全等项目；4、事业单位自收自支人员专项费用；5、国有土地上房屋拆除及垃圾清运工程</t>
  </si>
  <si>
    <t>1、完成对55个老旧小区改造任务及9个小区外配套
设施建设
2、完成10个房屋建筑和基础设施及人防工程施工图施工图审查项目经费18万元
3、完成对首钢、应急、房屋安全等项目的建设资金11000万元
4、事业单位（设计院、城建开发公司、经济建设投资公司、金海服务中心）养老金、医保、职业:137.53万元
5、完成国有土地上房屋拆除及垃圾清运工程402.9万元</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</si>
  <si>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</si>
  <si>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</si>
  <si>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</si>
  <si>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</si>
  <si>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</si>
  <si>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</si>
  <si>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</si>
  <si>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</si>
  <si>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rPr>
      <t>*</t>
    </r>
    <r>
      <rPr>
        <sz val="12"/>
        <color rgb="FF000000"/>
        <rFont val="宋体"/>
        <charset val="134"/>
      </rPr>
      <t>三级指标</t>
    </r>
  </si>
  <si>
    <r>
      <rPr>
        <sz val="12"/>
        <color rgb="FFFF0000"/>
        <rFont val="宋体"/>
        <charset val="134"/>
      </rPr>
      <t>*</t>
    </r>
    <r>
      <rPr>
        <sz val="12"/>
        <color rgb="FF000000"/>
        <rFont val="宋体"/>
        <charset val="134"/>
      </rPr>
      <t>指标值类型</t>
    </r>
  </si>
  <si>
    <r>
      <rPr>
        <sz val="12"/>
        <color rgb="FFFF0000"/>
        <rFont val="宋体"/>
        <charset val="134"/>
      </rPr>
      <t>*</t>
    </r>
    <r>
      <rPr>
        <sz val="12"/>
        <color rgb="FF000000"/>
        <rFont val="宋体"/>
        <charset val="134"/>
      </rPr>
      <t>指标值</t>
    </r>
  </si>
  <si>
    <r>
      <rPr>
        <sz val="12"/>
        <color rgb="FFFF0000"/>
        <rFont val="宋体"/>
        <charset val="134"/>
      </rPr>
      <t>*</t>
    </r>
    <r>
      <rPr>
        <sz val="12"/>
        <color rgb="FF000000"/>
        <rFont val="宋体"/>
        <charset val="134"/>
      </rPr>
      <t>评/扣分标准</t>
    </r>
  </si>
  <si>
    <r>
      <rPr>
        <sz val="12"/>
        <color rgb="FFFF0000"/>
        <rFont val="宋体"/>
        <charset val="134"/>
      </rPr>
      <t>*</t>
    </r>
    <r>
      <rPr>
        <sz val="12"/>
        <color rgb="FF00000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</si>
  <si>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</si>
  <si>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</si>
  <si>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</si>
  <si>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</si>
  <si>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</si>
  <si>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</si>
  <si>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</si>
  <si>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</si>
  <si>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</si>
  <si>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</si>
  <si>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</si>
  <si>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</si>
  <si>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</si>
  <si>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</si>
  <si>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</si>
  <si>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</si>
  <si>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</si>
  <si>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</si>
  <si>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</si>
  <si>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</si>
  <si>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</si>
  <si>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</si>
  <si>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</si>
  <si>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</si>
  <si>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</si>
  <si>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</si>
  <si>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</si>
  <si>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</si>
  <si>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</si>
  <si>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</si>
  <si>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</si>
  <si>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</si>
  <si>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</si>
  <si>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</si>
  <si>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</si>
  <si>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</si>
  <si>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</si>
  <si>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</si>
  <si>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</si>
  <si>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</si>
  <si>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</si>
  <si>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</si>
  <si>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</si>
  <si>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</si>
  <si>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</si>
  <si>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</si>
  <si>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</si>
  <si>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</si>
  <si>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</si>
  <si>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</si>
  <si>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</si>
  <si>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</si>
  <si>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</si>
  <si>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</si>
  <si>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</si>
  <si>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</si>
  <si>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</si>
  <si>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</si>
  <si>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</si>
  <si>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</si>
  <si>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</si>
  <si>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</si>
  <si>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</si>
  <si>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</si>
  <si>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</si>
  <si>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</si>
  <si>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</si>
  <si>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</si>
  <si>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</si>
  <si>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</si>
  <si>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</si>
  <si>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</si>
  <si>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鹤城老旧小区改造及
道路修建、亮化、污
水管网等配套设施建设</t>
  </si>
  <si>
    <t>64个</t>
  </si>
  <si>
    <t>鹤城老旧小区改造及道路修建、亮化、污水管网等配套设施建设64个得7分，每减少1个扣0.1分，扣完为止。</t>
  </si>
  <si>
    <t>根据2022年工作任务完成情况进行考核。</t>
  </si>
  <si>
    <t xml:space="preserve">房屋建筑和基础设施及人防工程
施工图施工图审查
</t>
  </si>
  <si>
    <t>10个</t>
  </si>
  <si>
    <t>房屋建筑和基础设施及人防工程施工图施工图审查10个得7分，每减少1个扣0.7分，扣完为止。</t>
  </si>
  <si>
    <t>重点工作任务完成时间</t>
  </si>
  <si>
    <t>2022年12月31日前</t>
  </si>
  <si>
    <t>在年底之前完成重点工作任务计6分，一项未完成扣0.5分，以此类推</t>
  </si>
  <si>
    <t>该指标主要考察重点工作任务完成时间是否达到计划标准。</t>
  </si>
  <si>
    <t>履职目标实现（9分）</t>
  </si>
  <si>
    <t>鹤城老旧小区改造及小区外配套设施建设完成率</t>
  </si>
  <si>
    <t>老旧小区改造及小区外配套设施建设完成率达100%得2分，否则每下降百分之一扣0.5分。</t>
  </si>
  <si>
    <t>该指标主要考察鹤城老旧小区改造及小区外配套设施建设完成率情况。</t>
  </si>
  <si>
    <t>施工图审查项目完成率</t>
  </si>
  <si>
    <t>施工图审查项目完成率达100%得2分，否则每下降百分之一扣0.5分。</t>
  </si>
  <si>
    <t>该指标主要考察施工图审查项目完成率情况。</t>
  </si>
  <si>
    <t>首钢、应急、房屋安全等项目完
成率</t>
  </si>
  <si>
    <t>首钢、应急、房屋安全等项目完成率达100%得2分，否则每下降百分之一扣0.5分。</t>
  </si>
  <si>
    <t>该指标主要考察首钢、应急、房屋安
全等项目完成率情况。</t>
  </si>
  <si>
    <t>国有土地上房屋拆除及垃圾清运工程完成率</t>
  </si>
  <si>
    <t>国有土地上房屋拆除及垃圾清运工程完成率达100%得2分，否则每下降百分之一扣0.5分。</t>
  </si>
  <si>
    <t>该指标主要考察国有土地上房屋拆除及垃圾清运工程完成率情况。</t>
  </si>
  <si>
    <t>效益指标（21分）</t>
  </si>
  <si>
    <t>履职效益（16分）</t>
  </si>
  <si>
    <t>对城镇全区老旧小区改造</t>
  </si>
  <si>
    <t>持续建设</t>
  </si>
  <si>
    <t>对城镇全区老旧小区改造，持续建设得5分，否则酌情扣分。</t>
  </si>
  <si>
    <t>根据年度工作完成情况进行考核。</t>
  </si>
  <si>
    <t>对市政道路的建设</t>
  </si>
  <si>
    <t>对市政道路的建设，持续建设得5分，否则酌情扣分。</t>
  </si>
  <si>
    <t>对全区市容市貌、美
化亮化建设</t>
  </si>
  <si>
    <t>对全区市容市貌、美化亮化建设，持续建设得6分，否则酌情扣分。</t>
  </si>
  <si>
    <t>满意度（5分）</t>
  </si>
  <si>
    <t>群众满意度</t>
  </si>
  <si>
    <t>满意度92%以上得5分，每减少5%扣1分。</t>
  </si>
  <si>
    <t>该指标主要考察部门整体工作开展情况，社会公众满意度是否达到年初目标。</t>
  </si>
  <si>
    <t>序号</t>
  </si>
  <si>
    <t>申报单位</t>
  </si>
  <si>
    <t>项目名称</t>
  </si>
  <si>
    <t>项目类型</t>
  </si>
  <si>
    <t>资金来源</t>
  </si>
  <si>
    <t>2022年单位申请金额</t>
  </si>
  <si>
    <t>财政建议数</t>
  </si>
  <si>
    <t>区住建局</t>
  </si>
  <si>
    <t>2022年老旧小区改造及配套项目</t>
  </si>
  <si>
    <t>基本建设类</t>
  </si>
  <si>
    <t>上级资金</t>
  </si>
  <si>
    <t>首钢农场片区规划道路</t>
  </si>
  <si>
    <t>怀化市西部汽车城综合服务中心项目区域支路五</t>
  </si>
  <si>
    <t>土地收益</t>
  </si>
  <si>
    <t>岩背溪排水箱函
建设</t>
  </si>
  <si>
    <t>黄金坳镇污水管
网支管网工程</t>
  </si>
  <si>
    <t>应急抢险工程</t>
  </si>
  <si>
    <t>预备费</t>
  </si>
  <si>
    <t>农村房屋安全保障</t>
  </si>
  <si>
    <t>乡村振兴资金</t>
  </si>
  <si>
    <t>城建工作经费</t>
  </si>
  <si>
    <t>专项业务类</t>
  </si>
  <si>
    <t>年初预算</t>
  </si>
  <si>
    <t>农村房屋改造相关工作经费</t>
  </si>
  <si>
    <t>施工图审查</t>
  </si>
  <si>
    <t>区住建局小计</t>
  </si>
  <si>
    <t>附件4</t>
  </si>
  <si>
    <t>2022年单位预算其他运转类和特定项目类明细表</t>
  </si>
  <si>
    <t>金额单位：万元</t>
  </si>
  <si>
    <t>单位编码</t>
  </si>
  <si>
    <t>单位名称</t>
  </si>
  <si>
    <t>项目简介</t>
  </si>
  <si>
    <t xml:space="preserve">合计   </t>
  </si>
  <si>
    <t>公共财政预算拨款</t>
  </si>
  <si>
    <t>政府性基金预算拨款</t>
  </si>
  <si>
    <t>财政专户管理的非税收入拨款</t>
  </si>
  <si>
    <t>国有资本经营预算拨款</t>
  </si>
  <si>
    <t>以前年度结余</t>
  </si>
  <si>
    <t>上年已入库且结算未拨付的非税收</t>
  </si>
  <si>
    <t>上年结转</t>
  </si>
  <si>
    <t>小计</t>
  </si>
  <si>
    <t>经费拨款</t>
  </si>
  <si>
    <t>其他拨款</t>
  </si>
  <si>
    <t>上级补助收入</t>
  </si>
  <si>
    <t>非税收入拨款</t>
  </si>
  <si>
    <t>单位结余</t>
  </si>
  <si>
    <t>基金结余</t>
  </si>
  <si>
    <t>财政结余</t>
  </si>
  <si>
    <t>合     计</t>
  </si>
  <si>
    <t>502001</t>
  </si>
  <si>
    <t xml:space="preserve">  502001</t>
  </si>
  <si>
    <t xml:space="preserve">  怀化市鹤城区住房和城乡建设局</t>
  </si>
  <si>
    <t>老旧小区改造及配套设施项目</t>
  </si>
  <si>
    <t>施工图审查项目经费</t>
  </si>
  <si>
    <t>首钢、应急、房屋安全等项目经费</t>
  </si>
  <si>
    <t>国有土地上房屋拆除及垃圾清运工程</t>
  </si>
  <si>
    <t>类型</t>
  </si>
  <si>
    <t>项目内容及测算</t>
  </si>
  <si>
    <t>中央三保</t>
  </si>
  <si>
    <t>完成55个老旧小区改造和9个小区配套改造，上级资金安排</t>
  </si>
  <si>
    <t>完成对潘家田、花溪路等8条道路的建设，市区两级据实结算</t>
  </si>
  <si>
    <t>不安排</t>
  </si>
  <si>
    <t>怀化市人民政府会议纪要（{2020}第24次），鹤城区政府负责支5路道路建设，费用一半由永通公司负责，一半从土地收益中解决。项目起于高堰路、止于南环路，建设道路全长539米，路幅款20米及道路附属绿化等配套建设，建议从土地收益中解决。</t>
  </si>
  <si>
    <t>2021年区委常委会议、区政府常务会议和书记、区长办公会议明确纳入财政预算项目
对岩背溪进行整治并对城东出让用地进行土石方工程。上级资金安排，所需资金纳入2021-38号地块土地成本</t>
  </si>
  <si>
    <t>2021年区委常委会议、区政府常务会议和书记、区长办公会议明确纳入财政预算的项目，黄金坳镇沿209国道及周边延伸的县道新建污水管网，上级资金安排</t>
  </si>
  <si>
    <t>房屋建筑、挡土墙等出现的安全隐患，及时消除。积极应对地质灾害等突发事件，减少安全生产事故</t>
  </si>
  <si>
    <t>保民生</t>
  </si>
  <si>
    <r>
      <rPr>
        <sz val="12"/>
        <rFont val="宋体"/>
        <charset val="134"/>
      </rPr>
      <t>对农村房屋进行改造及空心房拆除，</t>
    </r>
    <r>
      <rPr>
        <b/>
        <sz val="12"/>
        <rFont val="宋体"/>
        <charset val="134"/>
      </rPr>
      <t>建议根据工作需要纳入乡村振兴，统筹考虑</t>
    </r>
  </si>
  <si>
    <t>协助完成局机关工作正常运转，完成上级下达的各项工作任务。</t>
  </si>
  <si>
    <t>协助完成农村房屋改造，对房屋进行动态试安全排查，以确保完成各项工作任务</t>
  </si>
  <si>
    <t>屋建筑和市政基础设施工程施工图审查服务</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</si>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</sst>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36">
    <font>
      <sz val="10"/>
      <color rgb="FF000000"/>
      <name val="Times New Roman"/>
      <charset val="204"/>
    </font>
    <font>
      <sz val="12"/>
      <name val="宋体"/>
      <charset val="134"/>
    </font>
    <font>
      <sz val="12"/>
      <name val="宋体"/>
      <charset val="134"/>
      <scheme val="minor"/>
    </font>
    <font>
      <b/>
      <sz val="12"/>
      <name val="宋体"/>
      <charset val="134"/>
    </font>
    <font>
      <sz val="12"/>
      <color rgb="FF000000"/>
      <name val="宋体"/>
      <charset val="134"/>
    </font>
    <font>
      <sz val="10"/>
      <color rgb="FF000000"/>
      <name val="宋体"/>
      <charset val="134"/>
    </font>
    <font>
      <sz val="11"/>
      <color indexed="8"/>
      <name val="宋体"/>
      <charset val="134"/>
      <scheme val="minor"/>
    </font>
    <font>
      <sz val="9"/>
      <name val="SimSun"/>
      <charset val="134"/>
    </font>
    <font>
      <b/>
      <sz val="20"/>
      <name val="SimSun"/>
      <charset val="134"/>
    </font>
    <font>
      <b/>
      <sz val="9"/>
      <name val="SimSun"/>
      <charset val="134"/>
    </font>
    <font>
      <sz val="9"/>
      <name val="宋体"/>
      <charset val="134"/>
    </font>
    <font>
      <b/>
      <sz val="16"/>
      <color rgb="FF000000"/>
      <name val="黑体"/>
      <charset val="134"/>
    </font>
    <font>
      <b/>
      <sz val="16"/>
      <color rgb="FF000000"/>
      <name val="黑体"/>
      <charset val="204"/>
    </font>
    <font>
      <sz val="12"/>
      <color rgb="FF000000"/>
      <name val="宋体"/>
      <charset val="204"/>
    </font>
    <font>
      <sz val="12"/>
      <color rgb="FFFF0000"/>
      <name val="宋体"/>
      <charset val="204"/>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10"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0" fillId="10" borderId="0" applyNumberFormat="0" applyBorder="0" applyAlignment="0" applyProtection="0">
      <alignment vertical="center"/>
    </xf>
    <xf numFmtId="0" fontId="23" fillId="0" borderId="12" applyNumberFormat="0" applyFill="0" applyAlignment="0" applyProtection="0">
      <alignment vertical="center"/>
    </xf>
    <xf numFmtId="0" fontId="20" fillId="11" borderId="0" applyNumberFormat="0" applyBorder="0" applyAlignment="0" applyProtection="0">
      <alignment vertical="center"/>
    </xf>
    <xf numFmtId="0" fontId="29" fillId="12" borderId="13" applyNumberFormat="0" applyAlignment="0" applyProtection="0">
      <alignment vertical="center"/>
    </xf>
    <xf numFmtId="0" fontId="30" fillId="12" borderId="9" applyNumberFormat="0" applyAlignment="0" applyProtection="0">
      <alignment vertical="center"/>
    </xf>
    <xf numFmtId="0" fontId="31" fillId="13" borderId="14"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cellStyleXfs>
  <cellXfs count="60">
    <xf numFmtId="0" fontId="0" fillId="0" borderId="0" xfId="0" applyFill="1" applyBorder="1" applyAlignment="1">
      <alignment horizontal="left" vertical="top"/>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xf>
    <xf numFmtId="0" fontId="0" fillId="0" borderId="1" xfId="0" applyFill="1" applyBorder="1" applyAlignment="1">
      <alignment horizontal="left" vertical="top"/>
    </xf>
    <xf numFmtId="0" fontId="5" fillId="0" borderId="0" xfId="0" applyFont="1" applyFill="1" applyBorder="1" applyAlignment="1">
      <alignment horizontal="left" vertical="top"/>
    </xf>
    <xf numFmtId="0" fontId="1" fillId="0" borderId="1" xfId="0" applyFont="1" applyFill="1" applyBorder="1" applyAlignment="1">
      <alignment horizontal="left" vertical="center" wrapText="1"/>
    </xf>
    <xf numFmtId="0" fontId="6" fillId="0" borderId="0" xfId="0" applyFont="1" applyFill="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vertical="center" wrapText="1"/>
    </xf>
    <xf numFmtId="176" fontId="9" fillId="0" borderId="5" xfId="0" applyNumberFormat="1" applyFont="1" applyFill="1" applyBorder="1" applyAlignment="1">
      <alignment horizontal="right" vertical="center" wrapText="1"/>
    </xf>
    <xf numFmtId="0" fontId="9" fillId="0" borderId="5" xfId="0" applyFont="1" applyFill="1" applyBorder="1" applyAlignment="1">
      <alignment horizontal="left" vertical="center" wrapText="1"/>
    </xf>
    <xf numFmtId="4" fontId="9" fillId="0" borderId="5" xfId="0" applyNumberFormat="1" applyFont="1" applyFill="1" applyBorder="1" applyAlignment="1">
      <alignment vertical="center" wrapText="1"/>
    </xf>
    <xf numFmtId="0" fontId="7" fillId="0" borderId="5" xfId="0" applyFont="1" applyFill="1" applyBorder="1" applyAlignment="1">
      <alignment vertical="center" wrapText="1"/>
    </xf>
    <xf numFmtId="4" fontId="7" fillId="0" borderId="5"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0" fillId="0" borderId="0" xfId="0" applyFont="1" applyFill="1" applyBorder="1" applyAlignment="1">
      <alignment vertical="center"/>
    </xf>
    <xf numFmtId="0" fontId="0" fillId="0" borderId="0" xfId="0" applyFill="1" applyBorder="1" applyAlignment="1">
      <alignment horizontal="left" vertical="center"/>
    </xf>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vertical="center"/>
    </xf>
    <xf numFmtId="0" fontId="14" fillId="0" borderId="1"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4" fillId="0" borderId="1" xfId="0" applyFont="1" applyFill="1" applyBorder="1" applyAlignment="1">
      <alignment horizontal="left" vertical="top" wrapText="1"/>
    </xf>
    <xf numFmtId="0" fontId="13" fillId="0" borderId="1" xfId="0" applyFont="1" applyFill="1" applyBorder="1" applyAlignment="1">
      <alignment horizontal="left" vertical="top"/>
    </xf>
    <xf numFmtId="0" fontId="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vertical="center"/>
    </xf>
    <xf numFmtId="0" fontId="4"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6"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42"/>
  <sheetViews>
    <sheetView tabSelected="1" view="pageBreakPreview" zoomScaleNormal="100" workbookViewId="0">
      <selection activeCell="B4" sqref="B4:H4"/>
    </sheetView>
  </sheetViews>
  <sheetFormatPr defaultColWidth="8.83333333333333" defaultRowHeight="12.75" outlineLevelCol="7"/>
  <cols>
    <col min="1" max="1" width="23.3333333333333" style="28" customWidth="1"/>
    <col min="2" max="2" width="14.8333333333333" customWidth="1"/>
    <col min="3" max="3" width="20.1666666666667" customWidth="1"/>
    <col min="4" max="4" width="17.1666666666667" customWidth="1"/>
    <col min="5" max="5" width="16.1666666666667" customWidth="1"/>
    <col min="6" max="6" width="51.5" customWidth="1"/>
    <col min="7" max="7" width="49.8333333333333" customWidth="1"/>
    <col min="8" max="8" width="25" customWidth="1"/>
  </cols>
  <sheetData>
    <row r="1" ht="60" customHeight="1" spans="1:8">
      <c r="A1" s="29" t="s">
        <v>0</v>
      </c>
      <c r="B1" s="30"/>
      <c r="C1" s="30"/>
      <c r="D1" s="30"/>
      <c r="E1" s="30"/>
      <c r="F1" s="30"/>
      <c r="G1" s="30"/>
      <c r="H1" s="30"/>
    </row>
    <row r="2" ht="35" customHeight="1" spans="1:8">
      <c r="A2" s="31" t="s">
        <v>1</v>
      </c>
      <c r="B2" s="32"/>
      <c r="C2" s="32"/>
      <c r="D2" s="32"/>
      <c r="E2" s="32"/>
      <c r="F2" s="32"/>
      <c r="G2" s="32"/>
      <c r="H2" s="32"/>
    </row>
    <row r="3" ht="52" customHeight="1" spans="1:8">
      <c r="A3" s="33" t="s">
        <v>2</v>
      </c>
      <c r="B3" s="34" t="s">
        <v>3</v>
      </c>
      <c r="C3" s="35"/>
      <c r="D3" s="35"/>
      <c r="E3" s="35"/>
      <c r="F3" s="35"/>
      <c r="G3" s="35"/>
      <c r="H3" s="35"/>
    </row>
    <row r="4" ht="112" customHeight="1" spans="1:8">
      <c r="A4" s="33" t="s">
        <v>4</v>
      </c>
      <c r="B4" s="36" t="s">
        <v>5</v>
      </c>
      <c r="C4" s="37"/>
      <c r="D4" s="37"/>
      <c r="E4" s="37"/>
      <c r="F4" s="37"/>
      <c r="G4" s="37"/>
      <c r="H4" s="38"/>
    </row>
    <row r="5" ht="52" customHeight="1" spans="1:8">
      <c r="A5" s="39"/>
      <c r="B5" s="40" t="s">
        <v>6</v>
      </c>
      <c r="C5" s="40"/>
      <c r="D5" s="40"/>
      <c r="E5" s="40"/>
      <c r="F5" s="40"/>
      <c r="G5" s="40" t="s">
        <v>7</v>
      </c>
      <c r="H5" s="40"/>
    </row>
    <row r="6" ht="141" customHeight="1" spans="1:8">
      <c r="A6" s="33" t="s">
        <v>8</v>
      </c>
      <c r="B6" s="36" t="s">
        <v>9</v>
      </c>
      <c r="C6" s="41"/>
      <c r="D6" s="41"/>
      <c r="E6" s="41"/>
      <c r="F6" s="42"/>
      <c r="G6" s="43" t="s">
        <v>10</v>
      </c>
      <c r="H6" s="44"/>
    </row>
    <row r="7" ht="45" customHeight="1" spans="1:8">
      <c r="A7" s="33" t="s">
        <v>11</v>
      </c>
      <c r="B7" s="33" t="s">
        <v>12</v>
      </c>
      <c r="C7" s="33"/>
      <c r="D7" s="33"/>
      <c r="E7" s="33"/>
      <c r="F7" s="33"/>
      <c r="G7" s="33">
        <v>15585.33</v>
      </c>
      <c r="H7" s="33"/>
    </row>
    <row r="8" ht="49" customHeight="1" spans="1:8">
      <c r="A8" s="33"/>
      <c r="B8" s="33" t="s">
        <v>13</v>
      </c>
      <c r="C8" s="33"/>
      <c r="D8" s="33"/>
      <c r="E8" s="33"/>
      <c r="F8" s="33"/>
      <c r="G8" s="33">
        <v>15585.33</v>
      </c>
      <c r="H8" s="33"/>
    </row>
    <row r="9" ht="49" customHeight="1" spans="1:8">
      <c r="A9" s="33"/>
      <c r="B9" s="33" t="s">
        <v>14</v>
      </c>
      <c r="C9" s="33"/>
      <c r="D9" s="33"/>
      <c r="E9" s="33"/>
      <c r="F9" s="33"/>
      <c r="G9" s="33">
        <v>0</v>
      </c>
      <c r="H9" s="33"/>
    </row>
    <row r="10" ht="49" customHeight="1" spans="1:8">
      <c r="A10" s="33"/>
      <c r="B10" s="33" t="s">
        <v>15</v>
      </c>
      <c r="C10" s="33"/>
      <c r="D10" s="33"/>
      <c r="E10" s="33"/>
      <c r="F10" s="33"/>
      <c r="G10" s="33">
        <v>626.9</v>
      </c>
      <c r="H10" s="33"/>
    </row>
    <row r="11" ht="41" customHeight="1" spans="1:8">
      <c r="A11" s="33"/>
      <c r="B11" s="33" t="s">
        <v>16</v>
      </c>
      <c r="C11" s="33"/>
      <c r="D11" s="33"/>
      <c r="E11" s="33"/>
      <c r="F11" s="33"/>
      <c r="G11" s="33">
        <v>14958.43</v>
      </c>
      <c r="H11" s="33"/>
    </row>
    <row r="12" s="27" customFormat="1" ht="27" customHeight="1" spans="1:8">
      <c r="A12" s="45" t="s">
        <v>17</v>
      </c>
      <c r="B12" s="45" t="s">
        <v>18</v>
      </c>
      <c r="C12" s="46" t="s">
        <v>19</v>
      </c>
      <c r="D12" s="47" t="s">
        <v>20</v>
      </c>
      <c r="E12" s="46" t="s">
        <v>21</v>
      </c>
      <c r="F12" s="46" t="s">
        <v>22</v>
      </c>
      <c r="G12" s="46" t="s">
        <v>23</v>
      </c>
      <c r="H12" s="45" t="s">
        <v>24</v>
      </c>
    </row>
    <row r="13" s="27" customFormat="1" ht="105" customHeight="1" spans="1:8">
      <c r="A13" s="48" t="s">
        <v>25</v>
      </c>
      <c r="B13" s="48" t="s">
        <v>26</v>
      </c>
      <c r="C13" s="48" t="s">
        <v>27</v>
      </c>
      <c r="D13" s="48" t="s">
        <v>28</v>
      </c>
      <c r="E13" s="48" t="s">
        <v>29</v>
      </c>
      <c r="F13" s="49" t="s">
        <v>30</v>
      </c>
      <c r="G13" s="34" t="s">
        <v>31</v>
      </c>
      <c r="H13" s="50"/>
    </row>
    <row r="14" s="27" customFormat="1" ht="99.75" spans="1:8">
      <c r="A14" s="48"/>
      <c r="B14" s="48"/>
      <c r="C14" s="48" t="s">
        <v>32</v>
      </c>
      <c r="D14" s="48" t="s">
        <v>28</v>
      </c>
      <c r="E14" s="48" t="s">
        <v>33</v>
      </c>
      <c r="F14" s="49" t="s">
        <v>34</v>
      </c>
      <c r="G14" s="34" t="s">
        <v>35</v>
      </c>
      <c r="H14" s="50"/>
    </row>
    <row r="15" s="27" customFormat="1" ht="140" customHeight="1" spans="1:8">
      <c r="A15" s="48"/>
      <c r="B15" s="48"/>
      <c r="C15" s="48" t="s">
        <v>36</v>
      </c>
      <c r="D15" s="48" t="s">
        <v>28</v>
      </c>
      <c r="E15" s="48" t="s">
        <v>37</v>
      </c>
      <c r="F15" s="49" t="s">
        <v>38</v>
      </c>
      <c r="G15" s="34" t="s">
        <v>39</v>
      </c>
      <c r="H15" s="50"/>
    </row>
    <row r="16" s="27" customFormat="1" ht="57" spans="1:8">
      <c r="A16" s="48"/>
      <c r="B16" s="48" t="s">
        <v>40</v>
      </c>
      <c r="C16" s="48" t="s">
        <v>41</v>
      </c>
      <c r="D16" s="48" t="s">
        <v>28</v>
      </c>
      <c r="E16" s="48" t="s">
        <v>42</v>
      </c>
      <c r="F16" s="49" t="s">
        <v>43</v>
      </c>
      <c r="G16" s="34" t="s">
        <v>44</v>
      </c>
      <c r="H16" s="50"/>
    </row>
    <row r="17" s="27" customFormat="1" ht="49" customHeight="1" spans="1:8">
      <c r="A17" s="48"/>
      <c r="B17" s="48"/>
      <c r="C17" s="48" t="s">
        <v>45</v>
      </c>
      <c r="D17" s="48" t="s">
        <v>46</v>
      </c>
      <c r="E17" s="48">
        <v>100</v>
      </c>
      <c r="F17" s="49" t="s">
        <v>47</v>
      </c>
      <c r="G17" s="34" t="s">
        <v>48</v>
      </c>
      <c r="H17" s="50"/>
    </row>
    <row r="18" s="27" customFormat="1" ht="57" spans="1:8">
      <c r="A18" s="48"/>
      <c r="B18" s="48"/>
      <c r="C18" s="48" t="s">
        <v>49</v>
      </c>
      <c r="D18" s="48" t="s">
        <v>46</v>
      </c>
      <c r="E18" s="48">
        <v>100</v>
      </c>
      <c r="F18" s="49" t="s">
        <v>47</v>
      </c>
      <c r="G18" s="34" t="s">
        <v>50</v>
      </c>
      <c r="H18" s="50"/>
    </row>
    <row r="19" s="27" customFormat="1" ht="96" customHeight="1" spans="1:8">
      <c r="A19" s="48"/>
      <c r="B19" s="48"/>
      <c r="C19" s="48" t="s">
        <v>51</v>
      </c>
      <c r="D19" s="48" t="s">
        <v>52</v>
      </c>
      <c r="E19" s="48">
        <v>10</v>
      </c>
      <c r="F19" s="49" t="s">
        <v>53</v>
      </c>
      <c r="G19" s="34" t="s">
        <v>54</v>
      </c>
      <c r="H19" s="50"/>
    </row>
    <row r="20" s="27" customFormat="1" ht="57" spans="1:8">
      <c r="A20" s="48"/>
      <c r="B20" s="48"/>
      <c r="C20" s="48" t="s">
        <v>55</v>
      </c>
      <c r="D20" s="48" t="s">
        <v>52</v>
      </c>
      <c r="E20" s="48">
        <v>10</v>
      </c>
      <c r="F20" s="49" t="s">
        <v>56</v>
      </c>
      <c r="G20" s="34" t="s">
        <v>57</v>
      </c>
      <c r="H20" s="50"/>
    </row>
    <row r="21" s="27" customFormat="1" ht="28.5" spans="1:8">
      <c r="A21" s="48"/>
      <c r="B21" s="48"/>
      <c r="C21" s="48" t="s">
        <v>58</v>
      </c>
      <c r="D21" s="48" t="s">
        <v>52</v>
      </c>
      <c r="E21" s="48">
        <v>100</v>
      </c>
      <c r="F21" s="49" t="s">
        <v>59</v>
      </c>
      <c r="G21" s="34" t="s">
        <v>60</v>
      </c>
      <c r="H21" s="50"/>
    </row>
    <row r="22" s="27" customFormat="1" ht="82" customHeight="1" spans="1:8">
      <c r="A22" s="48"/>
      <c r="B22" s="48"/>
      <c r="C22" s="48" t="s">
        <v>61</v>
      </c>
      <c r="D22" s="48" t="s">
        <v>46</v>
      </c>
      <c r="E22" s="48">
        <v>100</v>
      </c>
      <c r="F22" s="49" t="s">
        <v>62</v>
      </c>
      <c r="G22" s="34" t="s">
        <v>63</v>
      </c>
      <c r="H22" s="50"/>
    </row>
    <row r="23" s="27" customFormat="1" ht="54" customHeight="1" spans="1:8">
      <c r="A23" s="48"/>
      <c r="B23" s="48"/>
      <c r="C23" s="48" t="s">
        <v>64</v>
      </c>
      <c r="D23" s="48" t="s">
        <v>28</v>
      </c>
      <c r="E23" s="48" t="s">
        <v>65</v>
      </c>
      <c r="F23" s="49" t="s">
        <v>66</v>
      </c>
      <c r="G23" s="34" t="s">
        <v>67</v>
      </c>
      <c r="H23" s="50"/>
    </row>
    <row r="24" s="27" customFormat="1" ht="166" customHeight="1" spans="1:8">
      <c r="A24" s="48"/>
      <c r="B24" s="48"/>
      <c r="C24" s="48" t="s">
        <v>68</v>
      </c>
      <c r="D24" s="48" t="s">
        <v>28</v>
      </c>
      <c r="E24" s="48" t="s">
        <v>69</v>
      </c>
      <c r="F24" s="49" t="s">
        <v>70</v>
      </c>
      <c r="G24" s="34" t="s">
        <v>71</v>
      </c>
      <c r="H24" s="50"/>
    </row>
    <row r="25" s="27" customFormat="1" ht="116" customHeight="1" spans="1:8">
      <c r="A25" s="48"/>
      <c r="B25" s="48"/>
      <c r="C25" s="48" t="s">
        <v>72</v>
      </c>
      <c r="D25" s="48" t="s">
        <v>28</v>
      </c>
      <c r="E25" s="48" t="s">
        <v>73</v>
      </c>
      <c r="F25" s="48" t="s">
        <v>74</v>
      </c>
      <c r="G25" s="34" t="s">
        <v>75</v>
      </c>
      <c r="H25" s="50"/>
    </row>
    <row r="26" s="27" customFormat="1" ht="93" customHeight="1" spans="1:8">
      <c r="A26" s="48"/>
      <c r="B26" s="48"/>
      <c r="C26" s="48" t="s">
        <v>76</v>
      </c>
      <c r="D26" s="48" t="s">
        <v>28</v>
      </c>
      <c r="E26" s="48" t="s">
        <v>77</v>
      </c>
      <c r="F26" s="49" t="s">
        <v>78</v>
      </c>
      <c r="G26" s="34" t="s">
        <v>79</v>
      </c>
      <c r="H26" s="50"/>
    </row>
    <row r="27" s="27" customFormat="1" ht="171" spans="1:8">
      <c r="A27" s="48"/>
      <c r="B27" s="48"/>
      <c r="C27" s="48" t="s">
        <v>80</v>
      </c>
      <c r="D27" s="48" t="s">
        <v>28</v>
      </c>
      <c r="E27" s="48" t="s">
        <v>81</v>
      </c>
      <c r="F27" s="48" t="s">
        <v>82</v>
      </c>
      <c r="G27" s="34" t="s">
        <v>83</v>
      </c>
      <c r="H27" s="50"/>
    </row>
    <row r="28" s="27" customFormat="1" ht="75" customHeight="1" spans="1:8">
      <c r="A28" s="48"/>
      <c r="B28" s="48" t="s">
        <v>84</v>
      </c>
      <c r="C28" s="48" t="s">
        <v>85</v>
      </c>
      <c r="D28" s="48" t="s">
        <v>86</v>
      </c>
      <c r="E28" s="48">
        <v>100</v>
      </c>
      <c r="F28" s="49" t="s">
        <v>47</v>
      </c>
      <c r="G28" s="34" t="s">
        <v>87</v>
      </c>
      <c r="H28" s="50"/>
    </row>
    <row r="29" s="27" customFormat="1" ht="57" spans="1:8">
      <c r="A29" s="48"/>
      <c r="B29" s="48"/>
      <c r="C29" s="48" t="s">
        <v>88</v>
      </c>
      <c r="D29" s="48" t="s">
        <v>86</v>
      </c>
      <c r="E29" s="48">
        <v>100</v>
      </c>
      <c r="F29" s="49" t="s">
        <v>47</v>
      </c>
      <c r="G29" s="34" t="s">
        <v>89</v>
      </c>
      <c r="H29" s="50"/>
    </row>
    <row r="30" s="27" customFormat="1" ht="62" customHeight="1" spans="1:8">
      <c r="A30" s="48"/>
      <c r="B30" s="48"/>
      <c r="C30" s="48" t="s">
        <v>90</v>
      </c>
      <c r="D30" s="48" t="s">
        <v>86</v>
      </c>
      <c r="E30" s="48">
        <v>100</v>
      </c>
      <c r="F30" s="49" t="s">
        <v>47</v>
      </c>
      <c r="G30" s="34" t="s">
        <v>91</v>
      </c>
      <c r="H30" s="50"/>
    </row>
    <row r="31" s="27" customFormat="1" ht="61" customHeight="1" spans="1:8">
      <c r="A31" s="48"/>
      <c r="B31" s="48"/>
      <c r="C31" s="48" t="s">
        <v>92</v>
      </c>
      <c r="D31" s="48" t="s">
        <v>86</v>
      </c>
      <c r="E31" s="48">
        <v>100</v>
      </c>
      <c r="F31" s="49" t="s">
        <v>47</v>
      </c>
      <c r="G31" s="34" t="s">
        <v>93</v>
      </c>
      <c r="H31" s="50"/>
    </row>
    <row r="32" s="27" customFormat="1" ht="94" customHeight="1" spans="1:8">
      <c r="A32" s="51" t="s">
        <v>94</v>
      </c>
      <c r="B32" s="48" t="s">
        <v>95</v>
      </c>
      <c r="C32" s="52" t="s">
        <v>96</v>
      </c>
      <c r="D32" s="2" t="s">
        <v>46</v>
      </c>
      <c r="E32" s="48" t="s">
        <v>97</v>
      </c>
      <c r="F32" s="14" t="s">
        <v>98</v>
      </c>
      <c r="G32" s="52" t="s">
        <v>99</v>
      </c>
      <c r="H32" s="48"/>
    </row>
    <row r="33" s="27" customFormat="1" ht="61" customHeight="1" spans="1:8">
      <c r="A33" s="51"/>
      <c r="B33" s="48"/>
      <c r="C33" s="2" t="s">
        <v>100</v>
      </c>
      <c r="D33" s="2" t="s">
        <v>46</v>
      </c>
      <c r="E33" s="2" t="s">
        <v>101</v>
      </c>
      <c r="F33" s="14" t="s">
        <v>102</v>
      </c>
      <c r="G33" s="52" t="s">
        <v>99</v>
      </c>
      <c r="H33" s="48"/>
    </row>
    <row r="34" s="27" customFormat="1" ht="45" customHeight="1" spans="1:8">
      <c r="A34" s="51"/>
      <c r="B34" s="48"/>
      <c r="C34" s="48" t="s">
        <v>103</v>
      </c>
      <c r="D34" s="48" t="s">
        <v>28</v>
      </c>
      <c r="E34" s="48" t="s">
        <v>104</v>
      </c>
      <c r="F34" s="14" t="s">
        <v>105</v>
      </c>
      <c r="G34" s="14" t="s">
        <v>106</v>
      </c>
      <c r="H34" s="48"/>
    </row>
    <row r="35" s="27" customFormat="1" ht="51.75" customHeight="1" spans="1:8">
      <c r="A35" s="51"/>
      <c r="B35" s="53" t="s">
        <v>107</v>
      </c>
      <c r="C35" s="48" t="s">
        <v>108</v>
      </c>
      <c r="D35" s="48" t="s">
        <v>86</v>
      </c>
      <c r="E35" s="54">
        <v>1</v>
      </c>
      <c r="F35" s="52" t="s">
        <v>109</v>
      </c>
      <c r="G35" s="52" t="s">
        <v>110</v>
      </c>
      <c r="H35" s="48"/>
    </row>
    <row r="36" s="27" customFormat="1" ht="39.95" customHeight="1" spans="1:8">
      <c r="A36" s="51"/>
      <c r="B36" s="55"/>
      <c r="C36" s="48" t="s">
        <v>111</v>
      </c>
      <c r="D36" s="48" t="s">
        <v>86</v>
      </c>
      <c r="E36" s="54">
        <v>1</v>
      </c>
      <c r="F36" s="52" t="s">
        <v>112</v>
      </c>
      <c r="G36" s="52" t="s">
        <v>113</v>
      </c>
      <c r="H36" s="48"/>
    </row>
    <row r="37" s="27" customFormat="1" ht="42" customHeight="1" spans="1:8">
      <c r="A37" s="48"/>
      <c r="B37" s="55"/>
      <c r="C37" s="2" t="s">
        <v>114</v>
      </c>
      <c r="D37" s="48" t="s">
        <v>86</v>
      </c>
      <c r="E37" s="56">
        <v>1</v>
      </c>
      <c r="F37" s="14" t="s">
        <v>115</v>
      </c>
      <c r="G37" s="52" t="s">
        <v>116</v>
      </c>
      <c r="H37" s="50"/>
    </row>
    <row r="38" s="27" customFormat="1" ht="45" customHeight="1" spans="1:8">
      <c r="A38" s="48"/>
      <c r="B38" s="57"/>
      <c r="C38" s="48" t="s">
        <v>117</v>
      </c>
      <c r="D38" s="48" t="s">
        <v>86</v>
      </c>
      <c r="E38" s="54">
        <v>1</v>
      </c>
      <c r="F38" s="14" t="s">
        <v>118</v>
      </c>
      <c r="G38" s="52" t="s">
        <v>119</v>
      </c>
      <c r="H38" s="50"/>
    </row>
    <row r="39" s="27" customFormat="1" ht="39.95" customHeight="1" spans="1:8">
      <c r="A39" s="48" t="s">
        <v>120</v>
      </c>
      <c r="B39" s="53" t="s">
        <v>121</v>
      </c>
      <c r="C39" s="52" t="s">
        <v>122</v>
      </c>
      <c r="D39" s="2" t="s">
        <v>28</v>
      </c>
      <c r="E39" s="58" t="s">
        <v>123</v>
      </c>
      <c r="F39" s="49" t="s">
        <v>124</v>
      </c>
      <c r="G39" s="34" t="s">
        <v>125</v>
      </c>
      <c r="H39" s="50"/>
    </row>
    <row r="40" s="27" customFormat="1" ht="39.95" customHeight="1" spans="1:8">
      <c r="A40" s="48"/>
      <c r="B40" s="55"/>
      <c r="C40" s="2" t="s">
        <v>126</v>
      </c>
      <c r="D40" s="2" t="s">
        <v>28</v>
      </c>
      <c r="E40" s="58" t="s">
        <v>123</v>
      </c>
      <c r="F40" s="49" t="s">
        <v>127</v>
      </c>
      <c r="G40" s="34" t="s">
        <v>125</v>
      </c>
      <c r="H40" s="50"/>
    </row>
    <row r="41" s="27" customFormat="1" ht="51" customHeight="1" spans="1:8">
      <c r="A41" s="48"/>
      <c r="B41" s="57"/>
      <c r="C41" s="2" t="s">
        <v>128</v>
      </c>
      <c r="D41" s="2" t="s">
        <v>28</v>
      </c>
      <c r="E41" s="58" t="s">
        <v>123</v>
      </c>
      <c r="F41" s="49" t="s">
        <v>129</v>
      </c>
      <c r="G41" s="34" t="s">
        <v>125</v>
      </c>
      <c r="H41" s="50"/>
    </row>
    <row r="42" s="27" customFormat="1" ht="39.95" customHeight="1" spans="1:8">
      <c r="A42" s="48"/>
      <c r="B42" s="48" t="s">
        <v>130</v>
      </c>
      <c r="C42" s="48" t="s">
        <v>131</v>
      </c>
      <c r="D42" s="2" t="s">
        <v>46</v>
      </c>
      <c r="E42" s="59">
        <v>0.92</v>
      </c>
      <c r="F42" s="49" t="s">
        <v>132</v>
      </c>
      <c r="G42" s="34" t="s">
        <v>133</v>
      </c>
      <c r="H42" s="50"/>
    </row>
  </sheetData>
  <mergeCells count="28">
    <mergeCell ref="A1:H1"/>
    <mergeCell ref="A2:H2"/>
    <mergeCell ref="B3:H3"/>
    <mergeCell ref="B4:H4"/>
    <mergeCell ref="B5:F5"/>
    <mergeCell ref="G5:H5"/>
    <mergeCell ref="B6:F6"/>
    <mergeCell ref="G6:H6"/>
    <mergeCell ref="B7:F7"/>
    <mergeCell ref="G7:H7"/>
    <mergeCell ref="B8:F8"/>
    <mergeCell ref="G8:H8"/>
    <mergeCell ref="B9:F9"/>
    <mergeCell ref="G9:H9"/>
    <mergeCell ref="B10:F10"/>
    <mergeCell ref="G10:H10"/>
    <mergeCell ref="B11:F11"/>
    <mergeCell ref="G11:H11"/>
    <mergeCell ref="A7:A11"/>
    <mergeCell ref="A13:A31"/>
    <mergeCell ref="A32:A38"/>
    <mergeCell ref="A39:A42"/>
    <mergeCell ref="B13:B15"/>
    <mergeCell ref="B16:B27"/>
    <mergeCell ref="B28:B31"/>
    <mergeCell ref="B32:B34"/>
    <mergeCell ref="B35:B38"/>
    <mergeCell ref="B39:B41"/>
  </mergeCells>
  <pageMargins left="0.590277777777778" right="0.393055555555556" top="0.786805555555556" bottom="0.590277777777778" header="0.393055555555556" footer="0.393055555555556"/>
  <pageSetup paperSize="9" scale="70" fitToHeight="0" orientation="landscape" horizontalDpi="600"/>
  <headerFooter>
    <oddFooter>&amp;C第 &amp;P 页，共 &amp;N 页</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2"/>
  <sheetViews>
    <sheetView topLeftCell="A6" workbookViewId="0">
      <selection activeCell="J6" sqref="J6"/>
    </sheetView>
  </sheetViews>
  <sheetFormatPr defaultColWidth="8.88888888888889" defaultRowHeight="12.75" outlineLevelCol="7"/>
  <cols>
    <col min="7" max="7" width="17.1111111111111" customWidth="1"/>
    <col min="8" max="8" width="13.2222222222222" customWidth="1"/>
  </cols>
  <sheetData>
    <row r="1" customFormat="1" ht="28.5" spans="2:8">
      <c r="B1" s="1" t="s">
        <v>134</v>
      </c>
      <c r="C1" s="2" t="s">
        <v>135</v>
      </c>
      <c r="D1" s="2" t="s">
        <v>136</v>
      </c>
      <c r="E1" s="2" t="s">
        <v>137</v>
      </c>
      <c r="F1" s="2" t="s">
        <v>138</v>
      </c>
      <c r="G1" s="2" t="s">
        <v>139</v>
      </c>
      <c r="H1" s="26" t="s">
        <v>140</v>
      </c>
    </row>
    <row r="2" customFormat="1" ht="71.25" spans="2:8">
      <c r="B2" s="2">
        <v>1</v>
      </c>
      <c r="C2" s="2" t="s">
        <v>141</v>
      </c>
      <c r="D2" s="2" t="s">
        <v>142</v>
      </c>
      <c r="E2" s="3" t="s">
        <v>143</v>
      </c>
      <c r="F2" s="4" t="s">
        <v>144</v>
      </c>
      <c r="G2" s="5">
        <v>12000</v>
      </c>
      <c r="H2" s="5">
        <v>0</v>
      </c>
    </row>
    <row r="3" customFormat="1" ht="57" spans="2:8">
      <c r="B3" s="2">
        <v>2</v>
      </c>
      <c r="C3" s="2" t="s">
        <v>141</v>
      </c>
      <c r="D3" s="2" t="s">
        <v>145</v>
      </c>
      <c r="E3" s="3" t="s">
        <v>143</v>
      </c>
      <c r="F3" s="4" t="s">
        <v>144</v>
      </c>
      <c r="G3" s="5">
        <v>15000</v>
      </c>
      <c r="H3" s="5">
        <v>0</v>
      </c>
    </row>
    <row r="4" customFormat="1" ht="99.75" spans="2:8">
      <c r="B4" s="2">
        <v>3</v>
      </c>
      <c r="C4" s="2" t="s">
        <v>141</v>
      </c>
      <c r="D4" s="2" t="s">
        <v>146</v>
      </c>
      <c r="E4" s="3" t="s">
        <v>143</v>
      </c>
      <c r="F4" s="2" t="s">
        <v>147</v>
      </c>
      <c r="G4" s="5">
        <v>1500</v>
      </c>
      <c r="H4" s="5">
        <v>0</v>
      </c>
    </row>
    <row r="5" customFormat="1" ht="57" spans="2:8">
      <c r="B5" s="2">
        <v>4</v>
      </c>
      <c r="C5" s="2" t="s">
        <v>141</v>
      </c>
      <c r="D5" s="2" t="s">
        <v>148</v>
      </c>
      <c r="E5" s="3" t="s">
        <v>143</v>
      </c>
      <c r="F5" s="2" t="s">
        <v>147</v>
      </c>
      <c r="G5" s="5">
        <v>1700</v>
      </c>
      <c r="H5" s="5">
        <v>0</v>
      </c>
    </row>
    <row r="6" customFormat="1" ht="71.25" spans="2:8">
      <c r="B6" s="2">
        <v>5</v>
      </c>
      <c r="C6" s="2" t="s">
        <v>141</v>
      </c>
      <c r="D6" s="2" t="s">
        <v>149</v>
      </c>
      <c r="E6" s="3" t="s">
        <v>143</v>
      </c>
      <c r="F6" s="4" t="s">
        <v>144</v>
      </c>
      <c r="G6" s="5">
        <v>500</v>
      </c>
      <c r="H6" s="5">
        <v>0</v>
      </c>
    </row>
    <row r="7" customFormat="1" ht="28.5" spans="2:8">
      <c r="B7" s="2">
        <v>6</v>
      </c>
      <c r="C7" s="2" t="s">
        <v>141</v>
      </c>
      <c r="D7" s="2" t="s">
        <v>150</v>
      </c>
      <c r="E7" s="3" t="s">
        <v>143</v>
      </c>
      <c r="F7" s="2" t="s">
        <v>151</v>
      </c>
      <c r="G7" s="5">
        <v>100</v>
      </c>
      <c r="H7" s="5">
        <v>0</v>
      </c>
    </row>
    <row r="8" customFormat="1" ht="42.75" spans="2:8">
      <c r="B8" s="2">
        <v>7</v>
      </c>
      <c r="C8" s="2" t="s">
        <v>141</v>
      </c>
      <c r="D8" s="2" t="s">
        <v>152</v>
      </c>
      <c r="E8" s="3" t="s">
        <v>143</v>
      </c>
      <c r="F8" s="2" t="s">
        <v>153</v>
      </c>
      <c r="G8" s="5">
        <v>380</v>
      </c>
      <c r="H8" s="5">
        <v>0</v>
      </c>
    </row>
    <row r="9" customFormat="1" ht="28.5" spans="2:8">
      <c r="B9" s="2">
        <v>8</v>
      </c>
      <c r="C9" s="2" t="s">
        <v>141</v>
      </c>
      <c r="D9" s="2" t="s">
        <v>154</v>
      </c>
      <c r="E9" s="3" t="s">
        <v>155</v>
      </c>
      <c r="F9" s="2" t="s">
        <v>156</v>
      </c>
      <c r="G9" s="5">
        <v>10</v>
      </c>
      <c r="H9" s="5">
        <v>0</v>
      </c>
    </row>
    <row r="10" customFormat="1" ht="57" spans="2:8">
      <c r="B10" s="2">
        <v>9</v>
      </c>
      <c r="C10" s="2" t="s">
        <v>141</v>
      </c>
      <c r="D10" s="2" t="s">
        <v>157</v>
      </c>
      <c r="E10" s="3" t="s">
        <v>155</v>
      </c>
      <c r="F10" s="2" t="s">
        <v>156</v>
      </c>
      <c r="G10" s="5">
        <v>20</v>
      </c>
      <c r="H10" s="5">
        <v>0</v>
      </c>
    </row>
    <row r="11" customFormat="1" ht="28.5" spans="2:8">
      <c r="B11" s="2">
        <v>10</v>
      </c>
      <c r="C11" s="2" t="s">
        <v>141</v>
      </c>
      <c r="D11" s="2" t="s">
        <v>158</v>
      </c>
      <c r="E11" s="3" t="s">
        <v>155</v>
      </c>
      <c r="F11" s="2" t="s">
        <v>156</v>
      </c>
      <c r="G11" s="5">
        <v>30</v>
      </c>
      <c r="H11" s="5">
        <v>1.8</v>
      </c>
    </row>
    <row r="12" customFormat="1" ht="14.25" spans="2:8">
      <c r="B12" s="6" t="s">
        <v>159</v>
      </c>
      <c r="C12" s="7"/>
      <c r="D12" s="8"/>
      <c r="E12" s="3"/>
      <c r="F12" s="9"/>
      <c r="G12" s="10">
        <v>31240</v>
      </c>
      <c r="H12" s="10">
        <v>1.8</v>
      </c>
    </row>
  </sheetData>
  <mergeCells count="1">
    <mergeCell ref="B12:D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zoomScale="130" zoomScaleNormal="130" workbookViewId="0">
      <pane ySplit="7" topLeftCell="A8" activePane="bottomLeft" state="frozen"/>
      <selection/>
      <selection pane="bottomLeft" activeCell="C12" sqref="C12"/>
    </sheetView>
  </sheetViews>
  <sheetFormatPr defaultColWidth="10" defaultRowHeight="13.5"/>
  <cols>
    <col min="1" max="1" width="10.3333333333333" style="15" customWidth="1"/>
    <col min="2" max="2" width="28" style="15" customWidth="1"/>
    <col min="3" max="3" width="24.3333333333333" style="15" customWidth="1"/>
    <col min="4" max="4" width="17.1666666666667" style="15" customWidth="1"/>
    <col min="5" max="5" width="12.1666666666667" style="15" customWidth="1"/>
    <col min="6" max="6" width="10.8333333333333" style="15" customWidth="1"/>
    <col min="7" max="7" width="9.16666666666667" style="15" customWidth="1"/>
    <col min="8" max="8" width="10.8333333333333" style="15" customWidth="1"/>
    <col min="9" max="19" width="9.16666666666667" style="15" customWidth="1"/>
    <col min="20" max="20" width="9.83333333333333" style="15" customWidth="1"/>
    <col min="21" max="16384" width="10" style="15"/>
  </cols>
  <sheetData>
    <row r="1" ht="14.25" customHeight="1" spans="1:19">
      <c r="A1" s="16" t="s">
        <v>160</v>
      </c>
      <c r="B1" s="16"/>
      <c r="C1" s="16"/>
      <c r="D1" s="16"/>
      <c r="E1" s="16"/>
      <c r="F1" s="16"/>
      <c r="G1" s="16"/>
      <c r="H1" s="16"/>
      <c r="I1" s="16"/>
      <c r="J1" s="16"/>
      <c r="K1" s="16"/>
      <c r="L1" s="16"/>
      <c r="M1" s="16"/>
      <c r="N1" s="16"/>
      <c r="O1" s="16"/>
      <c r="P1" s="16"/>
      <c r="Q1" s="16"/>
      <c r="R1" s="16"/>
      <c r="S1" s="16"/>
    </row>
    <row r="2" ht="36.2" customHeight="1" spans="1:19">
      <c r="A2" s="17" t="s">
        <v>161</v>
      </c>
      <c r="B2" s="17"/>
      <c r="C2" s="17"/>
      <c r="D2" s="17"/>
      <c r="E2" s="17"/>
      <c r="F2" s="17"/>
      <c r="G2" s="17"/>
      <c r="H2" s="17"/>
      <c r="I2" s="17"/>
      <c r="J2" s="17"/>
      <c r="K2" s="17"/>
      <c r="L2" s="17"/>
      <c r="M2" s="17"/>
      <c r="N2" s="17"/>
      <c r="O2" s="17"/>
      <c r="P2" s="17"/>
      <c r="Q2" s="17"/>
      <c r="R2" s="17"/>
      <c r="S2" s="17"/>
    </row>
    <row r="3" ht="14.25" customHeight="1" spans="1:19">
      <c r="A3" s="18" t="s">
        <v>162</v>
      </c>
      <c r="B3" s="18"/>
      <c r="C3" s="18"/>
      <c r="D3" s="18"/>
      <c r="E3" s="18"/>
      <c r="F3" s="18"/>
      <c r="G3" s="18"/>
      <c r="H3" s="18"/>
      <c r="I3" s="18"/>
      <c r="J3" s="18"/>
      <c r="K3" s="18"/>
      <c r="L3" s="18"/>
      <c r="M3" s="18"/>
      <c r="N3" s="18"/>
      <c r="O3" s="18"/>
      <c r="P3" s="18"/>
      <c r="Q3" s="18"/>
      <c r="R3" s="18"/>
      <c r="S3" s="18"/>
    </row>
    <row r="4" ht="14.25" customHeight="1" spans="1:19">
      <c r="A4" s="19" t="s">
        <v>163</v>
      </c>
      <c r="B4" s="19" t="s">
        <v>164</v>
      </c>
      <c r="C4" s="19" t="s">
        <v>136</v>
      </c>
      <c r="D4" s="19" t="s">
        <v>165</v>
      </c>
      <c r="E4" s="19" t="s">
        <v>138</v>
      </c>
      <c r="F4" s="19"/>
      <c r="G4" s="19"/>
      <c r="H4" s="19"/>
      <c r="I4" s="19"/>
      <c r="J4" s="19"/>
      <c r="K4" s="19"/>
      <c r="L4" s="19"/>
      <c r="M4" s="19"/>
      <c r="N4" s="19"/>
      <c r="O4" s="19"/>
      <c r="P4" s="19"/>
      <c r="Q4" s="19"/>
      <c r="R4" s="19"/>
      <c r="S4" s="19"/>
    </row>
    <row r="5" ht="14.25" customHeight="1" spans="1:19">
      <c r="A5" s="19"/>
      <c r="B5" s="19"/>
      <c r="C5" s="19"/>
      <c r="D5" s="19"/>
      <c r="E5" s="19" t="s">
        <v>166</v>
      </c>
      <c r="F5" s="19" t="s">
        <v>167</v>
      </c>
      <c r="G5" s="19"/>
      <c r="H5" s="19"/>
      <c r="I5" s="19"/>
      <c r="J5" s="19"/>
      <c r="K5" s="19" t="s">
        <v>168</v>
      </c>
      <c r="L5" s="19" t="s">
        <v>169</v>
      </c>
      <c r="M5" s="19" t="s">
        <v>170</v>
      </c>
      <c r="N5" s="19" t="s">
        <v>171</v>
      </c>
      <c r="O5" s="19"/>
      <c r="P5" s="19"/>
      <c r="Q5" s="19"/>
      <c r="R5" s="19" t="s">
        <v>172</v>
      </c>
      <c r="S5" s="19" t="s">
        <v>173</v>
      </c>
    </row>
    <row r="6" ht="46.35" customHeight="1" spans="1:19">
      <c r="A6" s="19"/>
      <c r="B6" s="19"/>
      <c r="C6" s="19"/>
      <c r="D6" s="19"/>
      <c r="E6" s="19"/>
      <c r="F6" s="19" t="s">
        <v>174</v>
      </c>
      <c r="G6" s="19" t="s">
        <v>175</v>
      </c>
      <c r="H6" s="19" t="s">
        <v>176</v>
      </c>
      <c r="I6" s="19" t="s">
        <v>177</v>
      </c>
      <c r="J6" s="19" t="s">
        <v>178</v>
      </c>
      <c r="K6" s="19"/>
      <c r="L6" s="19"/>
      <c r="M6" s="19"/>
      <c r="N6" s="19" t="s">
        <v>174</v>
      </c>
      <c r="O6" s="19" t="s">
        <v>179</v>
      </c>
      <c r="P6" s="19" t="s">
        <v>180</v>
      </c>
      <c r="Q6" s="19" t="s">
        <v>181</v>
      </c>
      <c r="R6" s="19"/>
      <c r="S6" s="19"/>
    </row>
    <row r="7" ht="18.75" customHeight="1" spans="1:19">
      <c r="A7" s="20"/>
      <c r="B7" s="20" t="s">
        <v>182</v>
      </c>
      <c r="C7" s="20"/>
      <c r="D7" s="20"/>
      <c r="E7" s="21">
        <v>14820.9</v>
      </c>
      <c r="F7" s="21">
        <v>14820.9</v>
      </c>
      <c r="G7" s="21">
        <v>1.8</v>
      </c>
      <c r="H7" s="21">
        <v>14416.2</v>
      </c>
      <c r="I7" s="21"/>
      <c r="J7" s="21">
        <v>402.9</v>
      </c>
      <c r="K7" s="21"/>
      <c r="L7" s="21"/>
      <c r="M7" s="21"/>
      <c r="N7" s="21"/>
      <c r="O7" s="21"/>
      <c r="P7" s="21"/>
      <c r="Q7" s="21"/>
      <c r="R7" s="21"/>
      <c r="S7" s="21"/>
    </row>
    <row r="8" ht="18.6" customHeight="1" spans="1:19">
      <c r="A8" s="22" t="s">
        <v>183</v>
      </c>
      <c r="B8" s="22" t="s">
        <v>3</v>
      </c>
      <c r="C8" s="20"/>
      <c r="D8" s="20"/>
      <c r="E8" s="23">
        <v>14820.9</v>
      </c>
      <c r="F8" s="23">
        <v>14820.9</v>
      </c>
      <c r="G8" s="23">
        <v>1.8</v>
      </c>
      <c r="H8" s="23">
        <v>14416.2</v>
      </c>
      <c r="I8" s="23"/>
      <c r="J8" s="23">
        <v>402.9</v>
      </c>
      <c r="K8" s="23"/>
      <c r="L8" s="23"/>
      <c r="M8" s="23"/>
      <c r="N8" s="23"/>
      <c r="O8" s="23"/>
      <c r="P8" s="23"/>
      <c r="Q8" s="23"/>
      <c r="R8" s="23"/>
      <c r="S8" s="23"/>
    </row>
    <row r="9" ht="18.6" customHeight="1" spans="1:19">
      <c r="A9" s="24" t="s">
        <v>184</v>
      </c>
      <c r="B9" s="24" t="s">
        <v>185</v>
      </c>
      <c r="C9" s="24" t="s">
        <v>186</v>
      </c>
      <c r="D9" s="24"/>
      <c r="E9" s="25">
        <v>3400</v>
      </c>
      <c r="F9" s="25">
        <v>3400</v>
      </c>
      <c r="G9" s="25"/>
      <c r="H9" s="25">
        <v>3400</v>
      </c>
      <c r="I9" s="25"/>
      <c r="J9" s="25"/>
      <c r="K9" s="25"/>
      <c r="L9" s="25"/>
      <c r="M9" s="25"/>
      <c r="N9" s="25"/>
      <c r="O9" s="25"/>
      <c r="P9" s="25"/>
      <c r="Q9" s="25"/>
      <c r="R9" s="25"/>
      <c r="S9" s="25"/>
    </row>
    <row r="10" ht="18.6" customHeight="1" spans="1:19">
      <c r="A10" s="24" t="s">
        <v>184</v>
      </c>
      <c r="B10" s="24" t="s">
        <v>185</v>
      </c>
      <c r="C10" s="24" t="s">
        <v>187</v>
      </c>
      <c r="D10" s="24"/>
      <c r="E10" s="25">
        <v>18</v>
      </c>
      <c r="F10" s="25">
        <v>18</v>
      </c>
      <c r="G10" s="25">
        <v>1.8</v>
      </c>
      <c r="H10" s="25">
        <v>16.2</v>
      </c>
      <c r="I10" s="25"/>
      <c r="J10" s="25"/>
      <c r="K10" s="25"/>
      <c r="L10" s="25"/>
      <c r="M10" s="25"/>
      <c r="N10" s="25"/>
      <c r="O10" s="25"/>
      <c r="P10" s="25"/>
      <c r="Q10" s="25"/>
      <c r="R10" s="25"/>
      <c r="S10" s="25"/>
    </row>
    <row r="11" ht="22.7" customHeight="1" spans="1:19">
      <c r="A11" s="24" t="s">
        <v>184</v>
      </c>
      <c r="B11" s="24" t="s">
        <v>185</v>
      </c>
      <c r="C11" s="24" t="s">
        <v>188</v>
      </c>
      <c r="D11" s="24"/>
      <c r="E11" s="25">
        <v>11000</v>
      </c>
      <c r="F11" s="25">
        <v>11000</v>
      </c>
      <c r="G11" s="25"/>
      <c r="H11" s="25">
        <v>11000</v>
      </c>
      <c r="I11" s="25"/>
      <c r="J11" s="25"/>
      <c r="K11" s="25"/>
      <c r="L11" s="25"/>
      <c r="M11" s="25"/>
      <c r="N11" s="25"/>
      <c r="O11" s="25"/>
      <c r="P11" s="25"/>
      <c r="Q11" s="25"/>
      <c r="R11" s="25"/>
      <c r="S11" s="25"/>
    </row>
    <row r="12" ht="22.7" customHeight="1" spans="1:19">
      <c r="A12" s="24" t="s">
        <v>184</v>
      </c>
      <c r="B12" s="24" t="s">
        <v>185</v>
      </c>
      <c r="C12" s="24" t="s">
        <v>189</v>
      </c>
      <c r="D12" s="24"/>
      <c r="E12" s="25">
        <v>402.9</v>
      </c>
      <c r="F12" s="25">
        <v>402.9</v>
      </c>
      <c r="G12" s="25"/>
      <c r="H12" s="25"/>
      <c r="I12" s="25"/>
      <c r="J12" s="25">
        <v>402.9</v>
      </c>
      <c r="K12" s="25"/>
      <c r="L12" s="25"/>
      <c r="M12" s="25"/>
      <c r="N12" s="25"/>
      <c r="O12" s="25"/>
      <c r="P12" s="25"/>
      <c r="Q12" s="25"/>
      <c r="R12" s="25"/>
      <c r="S12" s="25"/>
    </row>
  </sheetData>
  <mergeCells count="16">
    <mergeCell ref="A1:S1"/>
    <mergeCell ref="A2:S2"/>
    <mergeCell ref="A3:S3"/>
    <mergeCell ref="E4:S4"/>
    <mergeCell ref="F5:J5"/>
    <mergeCell ref="N5:Q5"/>
    <mergeCell ref="A4:A6"/>
    <mergeCell ref="B4:B6"/>
    <mergeCell ref="C4:C6"/>
    <mergeCell ref="D4:D6"/>
    <mergeCell ref="E5:E6"/>
    <mergeCell ref="K5:K6"/>
    <mergeCell ref="L5:L6"/>
    <mergeCell ref="M5:M6"/>
    <mergeCell ref="R5:R6"/>
    <mergeCell ref="S5:S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pane ySplit="1" topLeftCell="A11" activePane="bottomLeft" state="frozen"/>
      <selection/>
      <selection pane="bottomLeft" activeCell="H23" sqref="H23"/>
    </sheetView>
  </sheetViews>
  <sheetFormatPr defaultColWidth="8.83333333333333" defaultRowHeight="12.75"/>
  <cols>
    <col min="2" max="2" width="16.1666666666667" customWidth="1"/>
    <col min="3" max="3" width="13.3333333333333" customWidth="1"/>
    <col min="4" max="4" width="20.5" customWidth="1"/>
    <col min="5" max="5" width="13.1666666666667" customWidth="1"/>
    <col min="6" max="6" width="12.8333333333333" customWidth="1"/>
    <col min="8" max="8" width="13.8333333333333" customWidth="1"/>
    <col min="9" max="9" width="41.3333333333333" customWidth="1"/>
  </cols>
  <sheetData>
    <row r="1" ht="42.75" spans="1:9">
      <c r="A1" s="1" t="s">
        <v>134</v>
      </c>
      <c r="B1" s="2" t="s">
        <v>135</v>
      </c>
      <c r="C1" s="2" t="s">
        <v>136</v>
      </c>
      <c r="D1" s="2" t="s">
        <v>137</v>
      </c>
      <c r="E1" s="2" t="s">
        <v>138</v>
      </c>
      <c r="F1" s="2" t="s">
        <v>139</v>
      </c>
      <c r="G1" s="2" t="s">
        <v>140</v>
      </c>
      <c r="H1" s="2" t="s">
        <v>190</v>
      </c>
      <c r="I1" s="2" t="s">
        <v>191</v>
      </c>
    </row>
    <row r="2" ht="57" spans="1:9">
      <c r="A2" s="2">
        <v>1</v>
      </c>
      <c r="B2" s="2" t="s">
        <v>141</v>
      </c>
      <c r="C2" s="2" t="s">
        <v>142</v>
      </c>
      <c r="D2" s="3" t="s">
        <v>143</v>
      </c>
      <c r="E2" s="4" t="s">
        <v>144</v>
      </c>
      <c r="F2" s="5">
        <v>12000</v>
      </c>
      <c r="G2" s="5">
        <v>0</v>
      </c>
      <c r="H2" s="2" t="s">
        <v>192</v>
      </c>
      <c r="I2" s="14" t="s">
        <v>193</v>
      </c>
    </row>
    <row r="3" ht="42.75" spans="1:9">
      <c r="A3" s="2">
        <v>2</v>
      </c>
      <c r="B3" s="2" t="s">
        <v>141</v>
      </c>
      <c r="C3" s="2" t="s">
        <v>145</v>
      </c>
      <c r="D3" s="3" t="s">
        <v>143</v>
      </c>
      <c r="E3" s="4" t="s">
        <v>144</v>
      </c>
      <c r="F3" s="5">
        <v>15000</v>
      </c>
      <c r="G3" s="5">
        <v>0</v>
      </c>
      <c r="H3" s="2"/>
      <c r="I3" s="14" t="s">
        <v>194</v>
      </c>
    </row>
    <row r="4" ht="114" spans="1:9">
      <c r="A4" s="2">
        <v>3</v>
      </c>
      <c r="B4" s="2" t="s">
        <v>141</v>
      </c>
      <c r="C4" s="2" t="s">
        <v>146</v>
      </c>
      <c r="D4" s="3" t="s">
        <v>143</v>
      </c>
      <c r="E4" s="2" t="s">
        <v>147</v>
      </c>
      <c r="F4" s="5">
        <v>1500</v>
      </c>
      <c r="G4" s="5">
        <v>0</v>
      </c>
      <c r="H4" s="2" t="s">
        <v>195</v>
      </c>
      <c r="I4" s="14" t="s">
        <v>196</v>
      </c>
    </row>
    <row r="5" ht="99.75" spans="1:9">
      <c r="A5" s="2">
        <v>4</v>
      </c>
      <c r="B5" s="2" t="s">
        <v>141</v>
      </c>
      <c r="C5" s="2" t="s">
        <v>148</v>
      </c>
      <c r="D5" s="3" t="s">
        <v>143</v>
      </c>
      <c r="E5" s="2" t="s">
        <v>147</v>
      </c>
      <c r="F5" s="5">
        <v>1700</v>
      </c>
      <c r="G5" s="5">
        <v>0</v>
      </c>
      <c r="H5" s="2" t="s">
        <v>195</v>
      </c>
      <c r="I5" s="14" t="s">
        <v>197</v>
      </c>
    </row>
    <row r="6" ht="71.25" spans="1:9">
      <c r="A6" s="2">
        <v>5</v>
      </c>
      <c r="B6" s="2" t="s">
        <v>141</v>
      </c>
      <c r="C6" s="2" t="s">
        <v>149</v>
      </c>
      <c r="D6" s="3" t="s">
        <v>143</v>
      </c>
      <c r="E6" s="4" t="s">
        <v>144</v>
      </c>
      <c r="F6" s="5">
        <v>500</v>
      </c>
      <c r="G6" s="5">
        <v>0</v>
      </c>
      <c r="H6" s="2"/>
      <c r="I6" s="14" t="s">
        <v>198</v>
      </c>
    </row>
    <row r="7" ht="42.75" spans="1:9">
      <c r="A7" s="2">
        <v>6</v>
      </c>
      <c r="B7" s="2" t="s">
        <v>141</v>
      </c>
      <c r="C7" s="2" t="s">
        <v>150</v>
      </c>
      <c r="D7" s="3" t="s">
        <v>143</v>
      </c>
      <c r="E7" s="2" t="s">
        <v>151</v>
      </c>
      <c r="F7" s="5">
        <v>100</v>
      </c>
      <c r="G7" s="5">
        <v>0</v>
      </c>
      <c r="H7" s="2"/>
      <c r="I7" s="14" t="s">
        <v>199</v>
      </c>
    </row>
    <row r="8" ht="42.75" spans="1:9">
      <c r="A8" s="2">
        <v>7</v>
      </c>
      <c r="B8" s="2" t="s">
        <v>141</v>
      </c>
      <c r="C8" s="2" t="s">
        <v>152</v>
      </c>
      <c r="D8" s="3" t="s">
        <v>143</v>
      </c>
      <c r="E8" s="2" t="s">
        <v>153</v>
      </c>
      <c r="F8" s="5">
        <v>380</v>
      </c>
      <c r="G8" s="5">
        <v>0</v>
      </c>
      <c r="H8" s="2" t="s">
        <v>200</v>
      </c>
      <c r="I8" s="14" t="s">
        <v>201</v>
      </c>
    </row>
    <row r="9" ht="28.5" spans="1:9">
      <c r="A9" s="2">
        <v>8</v>
      </c>
      <c r="B9" s="2" t="s">
        <v>141</v>
      </c>
      <c r="C9" s="2" t="s">
        <v>154</v>
      </c>
      <c r="D9" s="3" t="s">
        <v>155</v>
      </c>
      <c r="E9" s="2" t="s">
        <v>156</v>
      </c>
      <c r="F9" s="5">
        <v>10</v>
      </c>
      <c r="G9" s="5">
        <v>0</v>
      </c>
      <c r="H9" s="2"/>
      <c r="I9" s="14" t="s">
        <v>202</v>
      </c>
    </row>
    <row r="10" ht="42.75" spans="1:9">
      <c r="A10" s="2">
        <v>9</v>
      </c>
      <c r="B10" s="2" t="s">
        <v>141</v>
      </c>
      <c r="C10" s="2" t="s">
        <v>157</v>
      </c>
      <c r="D10" s="3" t="s">
        <v>155</v>
      </c>
      <c r="E10" s="2" t="s">
        <v>156</v>
      </c>
      <c r="F10" s="5">
        <v>20</v>
      </c>
      <c r="G10" s="5">
        <v>0</v>
      </c>
      <c r="H10" s="2"/>
      <c r="I10" s="14" t="s">
        <v>203</v>
      </c>
    </row>
    <row r="11" ht="28.5" spans="1:9">
      <c r="A11" s="2">
        <v>10</v>
      </c>
      <c r="B11" s="2" t="s">
        <v>141</v>
      </c>
      <c r="C11" s="2" t="s">
        <v>158</v>
      </c>
      <c r="D11" s="3" t="s">
        <v>155</v>
      </c>
      <c r="E11" s="2" t="s">
        <v>156</v>
      </c>
      <c r="F11" s="5">
        <v>30</v>
      </c>
      <c r="G11" s="5">
        <v>1.8</v>
      </c>
      <c r="H11" s="2"/>
      <c r="I11" s="14" t="s">
        <v>204</v>
      </c>
    </row>
    <row r="12" ht="14.25" spans="1:9">
      <c r="A12" s="6" t="s">
        <v>159</v>
      </c>
      <c r="B12" s="7"/>
      <c r="C12" s="8"/>
      <c r="D12" s="3"/>
      <c r="E12" s="9"/>
      <c r="F12" s="10">
        <f>SUM(F2:F11)</f>
        <v>31240</v>
      </c>
      <c r="G12" s="10">
        <f>SUM(G2:G11)</f>
        <v>1.8</v>
      </c>
      <c r="H12" s="10"/>
      <c r="I12" s="9"/>
    </row>
    <row r="17" ht="28.5" spans="3:5">
      <c r="C17" s="1" t="s">
        <v>134</v>
      </c>
      <c r="D17" s="2" t="s">
        <v>136</v>
      </c>
      <c r="E17" s="2" t="s">
        <v>140</v>
      </c>
    </row>
    <row r="18" ht="28.5" spans="3:5">
      <c r="C18" s="2">
        <v>1</v>
      </c>
      <c r="D18" s="2" t="s">
        <v>142</v>
      </c>
      <c r="E18" s="5">
        <v>0</v>
      </c>
    </row>
    <row r="19" ht="28.5" spans="3:5">
      <c r="C19" s="2">
        <v>2</v>
      </c>
      <c r="D19" s="2" t="s">
        <v>145</v>
      </c>
      <c r="E19" s="5">
        <v>0</v>
      </c>
    </row>
    <row r="20" ht="42.75" spans="3:5">
      <c r="C20" s="2">
        <v>3</v>
      </c>
      <c r="D20" s="2" t="s">
        <v>146</v>
      </c>
      <c r="E20" s="5">
        <v>0</v>
      </c>
    </row>
    <row r="21" ht="28.5" spans="3:5">
      <c r="C21" s="2">
        <v>4</v>
      </c>
      <c r="D21" s="2" t="s">
        <v>148</v>
      </c>
      <c r="E21" s="5">
        <v>0</v>
      </c>
    </row>
    <row r="22" ht="28.5" spans="3:5">
      <c r="C22" s="2">
        <v>5</v>
      </c>
      <c r="D22" s="2" t="s">
        <v>149</v>
      </c>
      <c r="E22" s="5">
        <v>0</v>
      </c>
    </row>
    <row r="23" ht="14.25" spans="3:5">
      <c r="C23" s="2">
        <v>6</v>
      </c>
      <c r="D23" s="2" t="s">
        <v>150</v>
      </c>
      <c r="E23" s="5">
        <v>0</v>
      </c>
    </row>
    <row r="24" ht="28.5" spans="3:5">
      <c r="C24" s="2">
        <v>7</v>
      </c>
      <c r="D24" s="2" t="s">
        <v>152</v>
      </c>
      <c r="E24" s="5">
        <v>0</v>
      </c>
    </row>
    <row r="25" ht="14.25" spans="3:5">
      <c r="C25" s="2">
        <v>8</v>
      </c>
      <c r="D25" s="2" t="s">
        <v>154</v>
      </c>
      <c r="E25" s="5">
        <v>0</v>
      </c>
    </row>
    <row r="26" ht="28.5" spans="3:5">
      <c r="C26" s="2">
        <v>9</v>
      </c>
      <c r="D26" s="2" t="s">
        <v>157</v>
      </c>
      <c r="E26" s="5">
        <v>0</v>
      </c>
    </row>
    <row r="27" ht="14.25" spans="3:5">
      <c r="C27" s="2">
        <v>10</v>
      </c>
      <c r="D27" s="2" t="s">
        <v>158</v>
      </c>
      <c r="E27" s="5">
        <v>1.8</v>
      </c>
    </row>
    <row r="28" ht="14.25" spans="3:5">
      <c r="C28" s="11" t="s">
        <v>205</v>
      </c>
      <c r="D28" s="12"/>
      <c r="E28" s="10">
        <f>SUM(E18:E27)</f>
        <v>1.8</v>
      </c>
    </row>
    <row r="29" spans="3:3">
      <c r="C29" s="13"/>
    </row>
  </sheetData>
  <mergeCells count="1">
    <mergeCell ref="A12: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2022年部门整体支出绩效目标表</vt:lpstr>
      <vt:lpstr>Sheet1</vt:lpstr>
      <vt:lpstr>预算批复-附件4</vt:lpstr>
      <vt:lpstr>财政批复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YZF</cp:lastModifiedBy>
  <dcterms:created xsi:type="dcterms:W3CDTF">2021-09-06T17:46:00Z</dcterms:created>
  <dcterms:modified xsi:type="dcterms:W3CDTF">2022-07-04T08:25:59Z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2052-11.1.0.11830</vt:lpwstr>
  </property>
  <property fmtid="{D5CDD505-2E9C-101B-9397-08002B2CF9AE}" pid="4" name="ICV">
    <vt:lpwstr>3219075BCD954D338D3E7857DC62AE9C</vt:lpwstr>
  </property>
  <property fmtid="{D5CDD505-2E9C-101B-9397-08002B2CF9AE}" pid="5" name="KSOReadingLayout">
    <vt:bool>true</vt:bool>
  </property>
</Properties>
</file>