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整体绩效" sheetId="1" r:id="rId1"/>
    <sheet name="背街小巷保洁市场化" sheetId="2" r:id="rId2"/>
    <sheet name="主干道保洁" sheetId="3" r:id="rId3"/>
  </sheets>
  <definedNames>
    <definedName name="_xlnm.Print_Titles" localSheetId="0">'整体绩效'!$14:$14</definedName>
  </definedNames>
  <calcPr fullCalcOnLoad="1"/>
</workbook>
</file>

<file path=xl/sharedStrings.xml><?xml version="1.0" encoding="utf-8"?>
<sst xmlns="http://schemas.openxmlformats.org/spreadsheetml/2006/main" count="437" uniqueCount="253">
  <si>
    <t>2022年怀化市鹤城区环卫服务中心整体绩效目标申报表</t>
  </si>
  <si>
    <t>填报单位： 怀化市鹤城区环卫服务中心</t>
  </si>
  <si>
    <r>
      <t>*</t>
    </r>
    <r>
      <rPr>
        <sz val="12"/>
        <rFont val="宋体"/>
        <family val="0"/>
      </rPr>
      <t>部门（单位）名称</t>
    </r>
  </si>
  <si>
    <t xml:space="preserve"> 怀化市鹤城区环卫服务中心</t>
  </si>
  <si>
    <r>
      <t>*</t>
    </r>
    <r>
      <rPr>
        <sz val="12"/>
        <rFont val="宋体"/>
        <family val="0"/>
      </rPr>
      <t>年度履职目标</t>
    </r>
  </si>
  <si>
    <t>①每天完成城区主次干道689万平方米的、背街小巷97.6万平方米道路清扫保洁、街道冲洗任务和舞水河、太平溪区段及支流832.56万平方米河堤环境卫生保洁及河面清捞工作。②无害化处理城市生活垃圾21余万吨，垃圾无害化处理率达100%。③做好44座垃圾中转站和44座公厕的管理和日常管护，确保设备设施为民服务功能。</t>
  </si>
  <si>
    <t>年度主要任务</t>
  </si>
  <si>
    <r>
      <t>*</t>
    </r>
    <r>
      <rPr>
        <sz val="12"/>
        <color indexed="8"/>
        <rFont val="宋体"/>
        <family val="0"/>
      </rPr>
      <t>任务名称</t>
    </r>
  </si>
  <si>
    <r>
      <t>*</t>
    </r>
    <r>
      <rPr>
        <sz val="12"/>
        <color indexed="8"/>
        <rFont val="宋体"/>
        <family val="0"/>
      </rPr>
      <t>主要内容</t>
    </r>
  </si>
  <si>
    <t>主次干道、水面保洁</t>
  </si>
  <si>
    <t>①每天完成城区主次干道689万平方米的、背街小巷97.6万平方米道路清扫保洁、街道冲洗任务和舞水河、太平溪区段及支流832.56万平方米河堤环境卫生保洁及河面清捞工作。</t>
  </si>
  <si>
    <t>垃圾处理和垃圾分类</t>
  </si>
  <si>
    <t>②全年无害化处理城市生活垃圾21余万吨，垃圾无害化处理率达100%。垃圾分类覆盖6个街道二个乡镇。</t>
  </si>
  <si>
    <t>垃圾中转站和公厕管理</t>
  </si>
  <si>
    <t>③做好44座垃圾中转站和44座公厕的管理和日常管护，确保设备设施为民服务功能。</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</si>
  <si>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</si>
  <si>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</si>
  <si>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</si>
  <si>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</si>
  <si>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</si>
  <si>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</si>
  <si>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</si>
  <si>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</si>
  <si>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</si>
  <si>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</si>
  <si>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</si>
  <si>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</si>
  <si>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</si>
  <si>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</si>
  <si>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</si>
  <si>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</si>
  <si>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</si>
  <si>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</si>
  <si>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</si>
  <si>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</si>
  <si>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</si>
  <si>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</si>
  <si>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</si>
  <si>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</si>
  <si>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</si>
  <si>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</si>
  <si>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</si>
  <si>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</si>
  <si>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</si>
  <si>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</si>
  <si>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</si>
  <si>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</si>
  <si>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</si>
  <si>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</si>
  <si>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</si>
  <si>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</si>
  <si>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</si>
  <si>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</si>
  <si>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</si>
  <si>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</si>
  <si>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</si>
  <si>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</si>
  <si>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</si>
  <si>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</si>
  <si>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</si>
  <si>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</si>
  <si>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</si>
  <si>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</si>
  <si>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</si>
  <si>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</si>
  <si>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</si>
  <si>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</si>
  <si>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</si>
  <si>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</si>
  <si>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</si>
  <si>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</si>
  <si>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</si>
  <si>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</si>
  <si>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</si>
  <si>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</si>
  <si>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</si>
  <si>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</si>
  <si>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</si>
  <si>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</si>
  <si>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</si>
  <si>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</si>
  <si>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</si>
  <si>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</si>
  <si>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</si>
  <si>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</si>
  <si>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</si>
  <si>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</si>
  <si>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</si>
  <si>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</si>
  <si>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</si>
  <si>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</si>
  <si>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</si>
  <si>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</si>
  <si>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</si>
  <si>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</si>
  <si>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</si>
  <si>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</si>
  <si>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</si>
  <si>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</si>
  <si>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重点工作任务完成（21分）</t>
  </si>
  <si>
    <t>完成</t>
  </si>
  <si>
    <t>每天完成规定区域的主次干道、水面保洁得满分，计7分；未完成，按未完成任务的比例扣权重分，扣完为止</t>
  </si>
  <si>
    <t>反映本部门负责的主次干道、水面保洁重点工作任务进展情况。每天完成城区主次干道689万平方米的、背街小巷97.6万平方米道路清扫保洁、街道冲洗任务和舞水河、太平溪区段及支流832.56万平方米河堤环境卫生保洁及河面清捞工作。</t>
  </si>
  <si>
    <t>完成规定区域的垃圾处理和垃圾分类工作得满分，计7分；未完成，按未完成任务的比例扣权重分，扣完为止</t>
  </si>
  <si>
    <t>反映本部门负责的垃圾处理和垃圾分类重点工作任务进展情况。全年无害化处理城市生活垃圾21余万吨，垃圾无害化处理率达100%。垃圾分类覆盖6个街道二个乡镇。</t>
  </si>
  <si>
    <t>完成规定区域的垃圾中转站和公厕管理工作得满分，计6分；未完成，按未完成任务的比例扣权重分，扣完为止</t>
  </si>
  <si>
    <t>反映本部门负责的垃圾中转站和公厕管理重点工作任务进展情况。做好44座垃圾中转站和44座公厕的管理和日常管护，确保设备设施为民服务功能。</t>
  </si>
  <si>
    <t>履职目标实现</t>
  </si>
  <si>
    <t>年度整体绩效评价</t>
  </si>
  <si>
    <t>该指标达到90%得满分，共计5分，每降低百分之一扣权重分的1%。</t>
  </si>
  <si>
    <t>反映本部门制定的年度年度整体绩效评价工作目标达成情况。</t>
  </si>
  <si>
    <t>年度项目绩效评价</t>
  </si>
  <si>
    <t>该指标达到90%得满分，共计4分，每降低百分之一扣权重分的1%。</t>
  </si>
  <si>
    <t>反映本部门制定的年度项目绩效评价工作目标达成情况。</t>
  </si>
  <si>
    <t>效益指标（21分）</t>
  </si>
  <si>
    <t>履职效益（15分）</t>
  </si>
  <si>
    <t>提高财政资金的使用效益</t>
  </si>
  <si>
    <t>效果明显</t>
  </si>
  <si>
    <t>评价优5分、良好4分、及格3分、不及格0分.如不适用,直接计分</t>
  </si>
  <si>
    <t>反映部门履职对经济发展等所带来的直接或间接影响</t>
  </si>
  <si>
    <t>增强城市功能、提高市民生活质量和城市品位</t>
  </si>
  <si>
    <t>反映部门履职对社会发展等所带来的直接或间接影响</t>
  </si>
  <si>
    <t>营造良好的生活环境，提升城市品位</t>
  </si>
  <si>
    <t>反映部门履职对社会生态环境等所带来的直接或间接影响</t>
  </si>
  <si>
    <t>满意度（6分）</t>
  </si>
  <si>
    <t>社会公众满意度</t>
  </si>
  <si>
    <t>满意度90%及以上计6分，90-80%（不含90%，含80%）计5分,80-70%（不含80%，含70%）计4分，70%以下计0分</t>
  </si>
  <si>
    <t>反映社会公众或服务对象在部门履职效果、解决民众关心的热点问题等方面的满意程度。</t>
  </si>
  <si>
    <t>怀化市鹤城区环境卫生工作服务中心背街小巷保洁市场化项目绩效评价指标体系</t>
  </si>
  <si>
    <t>填报单位</t>
  </si>
  <si>
    <t>项目名称</t>
  </si>
  <si>
    <t>背街小巷保洁市场化</t>
  </si>
  <si>
    <t>预算金额（万元）</t>
  </si>
  <si>
    <t>绩效目标</t>
  </si>
  <si>
    <t>深圳市鑫梓润物业管理股份有限公司中标金额436.8万元；2、长沙玉诚环境景观工程有限公司中标金额513.72万元；3、城东105.26万元；4、农贸市场（含黄金坳城镇）33.25万元；5、新增背街小巷保洁费85.77万元； ②玉城公司44.45万元③鑫梓润公司41.32万元</t>
  </si>
  <si>
    <t>分解指标</t>
  </si>
  <si>
    <t>三级指标</t>
  </si>
  <si>
    <t>指标值</t>
  </si>
  <si>
    <t>指标值内容</t>
  </si>
  <si>
    <t>评（扣分标准）</t>
  </si>
  <si>
    <t>度量单位</t>
  </si>
  <si>
    <t>指标值类型</t>
  </si>
  <si>
    <t>成本指标</t>
  </si>
  <si>
    <t>经济成本指标</t>
  </si>
  <si>
    <t>城南、迎丰、坨院办事处及盈口乡背街小巷清扫保洁成本</t>
  </si>
  <si>
    <t>考核城南、迎丰、坨院办事处及盈口乡背街小巷清扫保洁成本的控制情况</t>
  </si>
  <si>
    <t>成本控制在478.12万元以内计5分，每超过1%扣0.5分，扣完为止</t>
  </si>
  <si>
    <t>万元</t>
  </si>
  <si>
    <t>合计20分</t>
  </si>
  <si>
    <t>城中、城北、红星办事处及黄金坳乡背街小巷清扫保洁成本</t>
  </si>
  <si>
    <t>考核城中、城北、红星办事处及黄金坳乡背街小巷清扫保洁成本的控制情况</t>
  </si>
  <si>
    <t>成本控制在696.68万元以内计5分，每超过1%扣0.5分，扣完为止</t>
  </si>
  <si>
    <t>社会成本指标</t>
  </si>
  <si>
    <t>社会成本节约率</t>
  </si>
  <si>
    <t>社会成本指标节约率＝(计划成本-实际成本) /计划成本×100%。</t>
  </si>
  <si>
    <t>项目成本控制在总成本范围内，得5分，每下降1%，扣0.5分，扣完为止。不如适用，直接计分</t>
  </si>
  <si>
    <t>%</t>
  </si>
  <si>
    <t>生态环境成本指标</t>
  </si>
  <si>
    <t>生态环境成本节约率</t>
  </si>
  <si>
    <t xml:space="preserve">生态环境成本节约率＝(计划成本-实际成本) /计划成本×100%。 </t>
  </si>
  <si>
    <t>数量指标</t>
  </si>
  <si>
    <t>背街小巷清扫保洁面积</t>
  </si>
  <si>
    <t>考核背街小巷清扫保洁面积情况</t>
  </si>
  <si>
    <t>完成100%计5分，每下降5%扣0.5分，扣完为止</t>
  </si>
  <si>
    <t>万㎡</t>
  </si>
  <si>
    <t>定量</t>
  </si>
  <si>
    <t>合计40分</t>
  </si>
  <si>
    <t>背街小巷清扫保洁作业路段</t>
  </si>
  <si>
    <t>考核背街小巷清扫保洁作业路段数情况</t>
  </si>
  <si>
    <t>处</t>
  </si>
  <si>
    <t>果皮箱和垃圾管理</t>
  </si>
  <si>
    <t>考核果皮箱和垃圾管理清扫情况</t>
  </si>
  <si>
    <t>次/天</t>
  </si>
  <si>
    <t>质量指标</t>
  </si>
  <si>
    <t>道路清扫保洁质量</t>
  </si>
  <si>
    <t>七无八净</t>
  </si>
  <si>
    <t>考核道路清扫保洁质量情况</t>
  </si>
  <si>
    <t>不适用</t>
  </si>
  <si>
    <t>人工作业时间</t>
  </si>
  <si>
    <t>05：00-17:00</t>
  </si>
  <si>
    <t>考核人工作业时间情况</t>
  </si>
  <si>
    <t>完成100%计4分，每下降5%扣0.5分，扣完为止</t>
  </si>
  <si>
    <t>机械作业时间</t>
  </si>
  <si>
    <t>00.00-7.00</t>
  </si>
  <si>
    <t>考核机械作业时间情况</t>
  </si>
  <si>
    <t>资金足额支付率</t>
  </si>
  <si>
    <t>考核资金足额支付情况</t>
  </si>
  <si>
    <t>时效指标</t>
  </si>
  <si>
    <t>清扫保洁及时率</t>
  </si>
  <si>
    <t>考核清扫保洁时效性情况</t>
  </si>
  <si>
    <t>资金及时支付率</t>
  </si>
  <si>
    <t>考核资金支付的时效性情况</t>
  </si>
  <si>
    <t>效益指标</t>
  </si>
  <si>
    <t>经济效益指标</t>
  </si>
  <si>
    <t>项目实施对经济发展所带来的直接或间接影响情况。</t>
  </si>
  <si>
    <t>经济效益评价优7分、良好5分、及格4分、不及格0分。不如适用，直接计分</t>
  </si>
  <si>
    <t>社会效益指标</t>
  </si>
  <si>
    <t>项目实施对社会发展所带来的直接或间接影响情况。</t>
  </si>
  <si>
    <t>社会效益评价优7分、良好5分、及格4分、不及格0分。不如适用，直接计分</t>
  </si>
  <si>
    <t>生态效益指标</t>
  </si>
  <si>
    <t>项目实施对生态环境所带来的直接或间接影响情况。</t>
  </si>
  <si>
    <t>生态效益评价优6分、良好4分、及格3分、不及格0分。不如适用，直接计分</t>
  </si>
  <si>
    <t>满意度指标</t>
  </si>
  <si>
    <t>服务对象满意度指标</t>
  </si>
  <si>
    <t>考核社会公众满意度情况</t>
  </si>
  <si>
    <t>满意度90%以上计10分，90-80%（含80%）计8分,80-70%（含70%）计6分，70%以下计0分</t>
  </si>
  <si>
    <t>合计10分</t>
  </si>
  <si>
    <t>怀化市鹤城区环境卫生服务中心主次干道保洁项目绩效评价指标体系</t>
  </si>
  <si>
    <t>怀化市鹤城区环境卫生服务中心</t>
  </si>
  <si>
    <t>主次干道保洁</t>
  </si>
  <si>
    <t>城市主次干道保洁员工资</t>
  </si>
  <si>
    <t>考核城市主次干道保洁员工资成本的控制情况</t>
  </si>
  <si>
    <t>成本控制在6195.50万元以内计3分，每超过1%扣0.25分，扣完为止</t>
  </si>
  <si>
    <t>主次干道保洁员午餐</t>
  </si>
  <si>
    <t>考核主次干道保洁员午餐成本的控制情况</t>
  </si>
  <si>
    <t>成本控制在231.90万元以内计3分，每超过1%扣0.25分，扣完为止</t>
  </si>
  <si>
    <t>城郊乡垃圾清运成本</t>
  </si>
  <si>
    <t>考核城郊乡垃圾清运成本的控制情况</t>
  </si>
  <si>
    <t>成本控制在102.80万元以内计3分，每超过1%扣0.25分，扣完为止</t>
  </si>
  <si>
    <t>绿化带保洁成本</t>
  </si>
  <si>
    <t>考核绿化带保洁成本的控制情况</t>
  </si>
  <si>
    <t>成本控制在178.80万元以内计3分，每超过1%扣0.25分，扣完为止</t>
  </si>
  <si>
    <t>项目成本控制在总成本范围内，得4分，每下降1%，扣0.5分，扣完为止。</t>
  </si>
  <si>
    <t>监督考核次数</t>
  </si>
  <si>
    <t>考核监督考核次数情况</t>
  </si>
  <si>
    <t>次</t>
  </si>
  <si>
    <t>道路清扫次数</t>
  </si>
  <si>
    <t>考核道路清扫次数情况</t>
  </si>
  <si>
    <t>环卫工人数</t>
  </si>
  <si>
    <t>考核环卫工人数情况</t>
  </si>
  <si>
    <t>人</t>
  </si>
  <si>
    <t>环卫工午餐就餐人次</t>
  </si>
  <si>
    <t>考核环卫工午餐就餐人次情况</t>
  </si>
  <si>
    <t>人次</t>
  </si>
  <si>
    <t>主次干道、街道冲洗面积</t>
  </si>
  <si>
    <t>考核主次干道、街道冲洗面积情况</t>
  </si>
  <si>
    <t>万平方米</t>
  </si>
  <si>
    <t>水面、河堤环境卫生保洁面积</t>
  </si>
  <si>
    <t>考核水面、河堤环境卫生保洁面积情况</t>
  </si>
  <si>
    <t>处理中转垃圾</t>
  </si>
  <si>
    <t>考核处理中转垃圾吨位情况</t>
  </si>
  <si>
    <t>万吨</t>
  </si>
  <si>
    <t>道路清扫保洁率</t>
  </si>
  <si>
    <t>完成100%计3分，每下降5%扣0.5分，扣完为止</t>
  </si>
  <si>
    <t>考核合格率</t>
  </si>
  <si>
    <t>垃圾清扫城区覆盖率</t>
  </si>
  <si>
    <t>垃圾清扫及时率</t>
  </si>
  <si>
    <t>有所促进</t>
  </si>
  <si>
    <t>经济效益评价优7分、良好5分、及格4分、不及格0分</t>
  </si>
  <si>
    <t>社会效益评价优7分、良好5分、及格4分、不及格0分</t>
  </si>
  <si>
    <t>有所改善</t>
  </si>
  <si>
    <t>生态效益评价优6分、良好4分、及格3分、不及格0分</t>
  </si>
  <si>
    <t>满意度90%以上计10分，90-80%计8分,80-7%计6分，70%以下计0分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</si>
</sst>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0"/>
      <name val="宋体"/>
      <family val="0"/>
    </font>
    <font>
      <sz val="16"/>
      <name val="黑体"/>
      <family val="3"/>
    </font>
    <font>
      <sz val="10.5"/>
      <color indexed="8"/>
      <name val="宋体"/>
      <family val="0"/>
    </font>
    <font>
      <sz val="10"/>
      <color indexed="8"/>
      <name val="宋体"/>
      <family val="0"/>
    </font>
    <font>
      <sz val="9"/>
      <name val="宋体"/>
      <family val="0"/>
    </font>
    <font>
      <sz val="12"/>
      <color indexed="1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
      <sz val="10"/>
      <color rgb="FF000000"/>
      <name val="宋体"/>
      <family val="0"/>
    </font>
    <font>
      <sz val="10"/>
      <color theme="1"/>
      <name val="宋体"/>
      <family val="0"/>
    </font>
    <font>
      <sz val="10"/>
      <name val="Calibri"/>
      <family val="0"/>
    </font>
    <font>
      <sz val="10"/>
      <color rgb="FF000000"/>
      <name val="Calibri"/>
      <family val="0"/>
    </font>
    <font>
      <sz val="10"/>
      <color theme="1"/>
      <name val="Calibri"/>
      <family val="0"/>
    </font>
    <font>
      <sz val="12"/>
      <name val="Calibri"/>
      <family val="0"/>
    </font>
    <font>
      <sz val="12"/>
      <color rgb="FFFF0000"/>
      <name val="Calibri"/>
      <family val="0"/>
    </font>
    <font>
      <sz val="12"/>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4">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49" fillId="0" borderId="9" xfId="0"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justify" vertical="center"/>
    </xf>
    <xf numFmtId="0" fontId="2" fillId="0" borderId="13"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4" xfId="0" applyFont="1" applyFill="1" applyBorder="1" applyAlignment="1">
      <alignment horizontal="center" vertical="center"/>
    </xf>
    <xf numFmtId="0" fontId="49" fillId="0" borderId="9" xfId="0" applyFont="1" applyFill="1" applyBorder="1" applyAlignment="1">
      <alignment horizontal="left" vertical="center"/>
    </xf>
    <xf numFmtId="0" fontId="2" fillId="0" borderId="9" xfId="0" applyFont="1" applyFill="1" applyBorder="1" applyAlignment="1">
      <alignment horizontal="justify"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176" fontId="51" fillId="0" borderId="9" xfId="0" applyNumberFormat="1" applyFont="1" applyFill="1" applyBorder="1" applyAlignment="1">
      <alignment horizontal="center" vertical="center"/>
    </xf>
    <xf numFmtId="0" fontId="51" fillId="0" borderId="9" xfId="0" applyFont="1" applyFill="1" applyBorder="1" applyAlignment="1">
      <alignment horizontal="justify" vertical="center"/>
    </xf>
    <xf numFmtId="0" fontId="51" fillId="0" borderId="9" xfId="0" applyFont="1" applyFill="1" applyBorder="1" applyAlignment="1">
      <alignment horizontal="justify" vertical="center"/>
    </xf>
    <xf numFmtId="0" fontId="51" fillId="0" borderId="9" xfId="0" applyFont="1" applyFill="1" applyBorder="1" applyAlignment="1">
      <alignment horizontal="center" vertical="center"/>
    </xf>
    <xf numFmtId="0" fontId="51" fillId="0" borderId="9" xfId="0" applyFont="1" applyFill="1" applyBorder="1" applyAlignment="1">
      <alignment horizontal="left" vertical="center" wrapText="1"/>
    </xf>
    <xf numFmtId="0" fontId="52" fillId="0" borderId="9" xfId="0" applyFont="1" applyFill="1" applyBorder="1" applyAlignment="1">
      <alignment horizontal="left" vertical="center"/>
    </xf>
    <xf numFmtId="0" fontId="52" fillId="0" borderId="9" xfId="0" applyFont="1" applyFill="1" applyBorder="1" applyAlignment="1">
      <alignment horizontal="center" vertical="center"/>
    </xf>
    <xf numFmtId="0" fontId="52" fillId="0" borderId="9" xfId="0" applyFont="1" applyFill="1" applyBorder="1" applyAlignment="1">
      <alignment horizontal="left" vertical="center"/>
    </xf>
    <xf numFmtId="9" fontId="52" fillId="0" borderId="9" xfId="0" applyNumberFormat="1" applyFont="1" applyFill="1" applyBorder="1" applyAlignment="1">
      <alignment horizontal="center" vertical="center"/>
    </xf>
    <xf numFmtId="9" fontId="52" fillId="0" borderId="9" xfId="0" applyNumberFormat="1" applyFont="1" applyFill="1" applyBorder="1" applyAlignment="1">
      <alignment horizontal="center" vertical="center"/>
    </xf>
    <xf numFmtId="0" fontId="52" fillId="0" borderId="9" xfId="0" applyNumberFormat="1" applyFont="1" applyFill="1" applyBorder="1" applyAlignment="1" applyProtection="1">
      <alignment horizontal="center" vertical="center"/>
      <protection/>
    </xf>
    <xf numFmtId="0" fontId="51" fillId="0" borderId="9" xfId="0" applyFont="1" applyFill="1" applyBorder="1" applyAlignment="1">
      <alignment horizontal="center" vertical="center"/>
    </xf>
    <xf numFmtId="0" fontId="53" fillId="0" borderId="9" xfId="0" applyFont="1" applyFill="1" applyBorder="1" applyAlignment="1">
      <alignment horizontal="left" vertical="center" wrapText="1"/>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9"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horizontal="center" vertical="center" wrapText="1"/>
    </xf>
    <xf numFmtId="0" fontId="54" fillId="0" borderId="0" xfId="0" applyFont="1" applyFill="1" applyAlignment="1">
      <alignment horizontal="left" vertical="center" wrapText="1"/>
    </xf>
    <xf numFmtId="0" fontId="54" fillId="0" borderId="0" xfId="0" applyFont="1" applyFill="1" applyAlignment="1">
      <alignment vertical="center"/>
    </xf>
    <xf numFmtId="0" fontId="55" fillId="0" borderId="9" xfId="0" applyFont="1" applyFill="1" applyBorder="1" applyAlignment="1">
      <alignment vertical="center"/>
    </xf>
    <xf numFmtId="0" fontId="54" fillId="0" borderId="9" xfId="0" applyFont="1" applyFill="1" applyBorder="1" applyAlignment="1">
      <alignment horizontal="left" vertical="center" wrapText="1"/>
    </xf>
    <xf numFmtId="0" fontId="54" fillId="0" borderId="9" xfId="0" applyFont="1" applyFill="1" applyBorder="1" applyAlignment="1">
      <alignment horizontal="left" vertical="center"/>
    </xf>
    <xf numFmtId="0" fontId="54" fillId="0" borderId="9" xfId="0" applyFont="1" applyFill="1" applyBorder="1" applyAlignment="1">
      <alignment horizontal="justify" vertical="center" wrapText="1"/>
    </xf>
    <xf numFmtId="0" fontId="54" fillId="0" borderId="9" xfId="0" applyFont="1" applyFill="1" applyBorder="1" applyAlignment="1">
      <alignment horizontal="justify" vertical="center"/>
    </xf>
    <xf numFmtId="0" fontId="56"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6" fillId="0" borderId="9" xfId="0" applyFont="1" applyFill="1" applyBorder="1" applyAlignment="1">
      <alignment horizontal="left"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justify" vertical="center" wrapText="1"/>
    </xf>
    <xf numFmtId="0" fontId="54" fillId="0" borderId="9" xfId="0" applyFont="1" applyFill="1" applyBorder="1" applyAlignment="1">
      <alignment vertical="center"/>
    </xf>
    <xf numFmtId="0" fontId="56" fillId="0" borderId="12"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4" fillId="0" borderId="9" xfId="0" applyFont="1" applyFill="1" applyBorder="1" applyAlignment="1">
      <alignment vertical="center"/>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justify" vertical="center" wrapText="1"/>
    </xf>
    <xf numFmtId="0" fontId="56" fillId="0" borderId="9" xfId="0" applyFont="1" applyFill="1" applyBorder="1" applyAlignment="1">
      <alignment horizontal="left" vertical="center" wrapText="1"/>
    </xf>
    <xf numFmtId="0" fontId="54" fillId="0" borderId="9" xfId="0" applyFont="1" applyFill="1" applyBorder="1" applyAlignment="1">
      <alignment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justify" vertical="center"/>
    </xf>
    <xf numFmtId="0" fontId="54" fillId="0" borderId="9" xfId="0" applyFont="1" applyFill="1" applyBorder="1" applyAlignment="1">
      <alignment horizontal="justify" vertical="center"/>
    </xf>
    <xf numFmtId="0" fontId="56" fillId="0"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2"/>
  <sheetViews>
    <sheetView zoomScaleSheetLayoutView="100" workbookViewId="0" topLeftCell="A1">
      <selection activeCell="B3" sqref="B3:H3"/>
    </sheetView>
  </sheetViews>
  <sheetFormatPr defaultColWidth="8.75390625" defaultRowHeight="14.25"/>
  <cols>
    <col min="1" max="1" width="18.125" style="61" customWidth="1"/>
    <col min="2" max="2" width="17.00390625" style="61" customWidth="1"/>
    <col min="3" max="3" width="16.625" style="61" customWidth="1"/>
    <col min="4" max="4" width="10.625" style="61" customWidth="1"/>
    <col min="5" max="5" width="10.375" style="61" customWidth="1"/>
    <col min="6" max="6" width="37.75390625" style="61" customWidth="1"/>
    <col min="7" max="7" width="43.25390625" style="61" customWidth="1"/>
    <col min="8" max="8" width="11.50390625" style="61" customWidth="1"/>
    <col min="9" max="32" width="9.00390625" style="61" bestFit="1" customWidth="1"/>
    <col min="33" max="16384" width="8.75390625" style="61" customWidth="1"/>
  </cols>
  <sheetData>
    <row r="1" spans="1:8" ht="37.5" customHeight="1">
      <c r="A1" s="62" t="s">
        <v>0</v>
      </c>
      <c r="B1" s="4"/>
      <c r="C1" s="4"/>
      <c r="D1" s="4"/>
      <c r="E1" s="4"/>
      <c r="F1" s="4"/>
      <c r="G1" s="4"/>
      <c r="H1" s="4"/>
    </row>
    <row r="2" spans="1:8" ht="33" customHeight="1">
      <c r="A2" s="63" t="s">
        <v>1</v>
      </c>
      <c r="B2" s="63"/>
      <c r="C2" s="63"/>
      <c r="D2" s="64"/>
      <c r="E2" s="64"/>
      <c r="F2" s="64"/>
      <c r="G2" s="64"/>
      <c r="H2" s="64"/>
    </row>
    <row r="3" spans="1:8" ht="39" customHeight="1">
      <c r="A3" s="65" t="s">
        <v>2</v>
      </c>
      <c r="B3" s="66" t="s">
        <v>3</v>
      </c>
      <c r="C3" s="67"/>
      <c r="D3" s="67"/>
      <c r="E3" s="67"/>
      <c r="F3" s="67"/>
      <c r="G3" s="67"/>
      <c r="H3" s="67"/>
    </row>
    <row r="4" spans="1:8" ht="63" customHeight="1">
      <c r="A4" s="65" t="s">
        <v>4</v>
      </c>
      <c r="B4" s="68" t="s">
        <v>5</v>
      </c>
      <c r="C4" s="69"/>
      <c r="D4" s="69"/>
      <c r="E4" s="69"/>
      <c r="F4" s="69"/>
      <c r="G4" s="69"/>
      <c r="H4" s="69"/>
    </row>
    <row r="5" spans="1:8" ht="45.75" customHeight="1">
      <c r="A5" s="70" t="s">
        <v>6</v>
      </c>
      <c r="B5" s="71" t="s">
        <v>7</v>
      </c>
      <c r="C5" s="71"/>
      <c r="D5" s="71"/>
      <c r="E5" s="71"/>
      <c r="F5" s="71" t="s">
        <v>8</v>
      </c>
      <c r="G5" s="71"/>
      <c r="H5" s="71"/>
    </row>
    <row r="6" spans="1:8" ht="48" customHeight="1">
      <c r="A6" s="70"/>
      <c r="B6" s="66" t="s">
        <v>9</v>
      </c>
      <c r="C6" s="67"/>
      <c r="D6" s="67"/>
      <c r="E6" s="67"/>
      <c r="F6" s="68" t="s">
        <v>10</v>
      </c>
      <c r="G6" s="69"/>
      <c r="H6" s="69"/>
    </row>
    <row r="7" spans="1:8" ht="48" customHeight="1">
      <c r="A7" s="70"/>
      <c r="B7" s="66" t="s">
        <v>11</v>
      </c>
      <c r="C7" s="67"/>
      <c r="D7" s="67"/>
      <c r="E7" s="67"/>
      <c r="F7" s="68" t="s">
        <v>12</v>
      </c>
      <c r="G7" s="69"/>
      <c r="H7" s="69"/>
    </row>
    <row r="8" spans="1:8" ht="40.5" customHeight="1">
      <c r="A8" s="70"/>
      <c r="B8" s="66" t="s">
        <v>13</v>
      </c>
      <c r="C8" s="67"/>
      <c r="D8" s="67"/>
      <c r="E8" s="67"/>
      <c r="F8" s="68" t="s">
        <v>14</v>
      </c>
      <c r="G8" s="69"/>
      <c r="H8" s="69"/>
    </row>
    <row r="9" spans="1:8" ht="49.5" customHeight="1">
      <c r="A9" s="70" t="s">
        <v>15</v>
      </c>
      <c r="B9" s="70" t="s">
        <v>16</v>
      </c>
      <c r="C9" s="70"/>
      <c r="D9" s="70"/>
      <c r="E9" s="70"/>
      <c r="F9" s="72">
        <v>19277.37</v>
      </c>
      <c r="G9" s="72"/>
      <c r="H9" s="72"/>
    </row>
    <row r="10" spans="1:8" ht="51.75" customHeight="1">
      <c r="A10" s="70"/>
      <c r="B10" s="70" t="s">
        <v>17</v>
      </c>
      <c r="C10" s="70"/>
      <c r="D10" s="70"/>
      <c r="E10" s="70"/>
      <c r="F10" s="72">
        <v>1759.17</v>
      </c>
      <c r="G10" s="72"/>
      <c r="H10" s="72"/>
    </row>
    <row r="11" spans="1:8" ht="48.75" customHeight="1">
      <c r="A11" s="70"/>
      <c r="B11" s="73" t="s">
        <v>18</v>
      </c>
      <c r="C11" s="73"/>
      <c r="D11" s="73"/>
      <c r="E11" s="73"/>
      <c r="F11" s="72">
        <v>17518.2</v>
      </c>
      <c r="G11" s="72"/>
      <c r="H11" s="72"/>
    </row>
    <row r="12" spans="1:8" ht="48" customHeight="1">
      <c r="A12" s="70"/>
      <c r="B12" s="70" t="s">
        <v>19</v>
      </c>
      <c r="C12" s="70"/>
      <c r="D12" s="70"/>
      <c r="E12" s="70"/>
      <c r="F12" s="72">
        <v>2472.62</v>
      </c>
      <c r="G12" s="72"/>
      <c r="H12" s="72"/>
    </row>
    <row r="13" spans="1:8" ht="39" customHeight="1">
      <c r="A13" s="70"/>
      <c r="B13" s="73" t="s">
        <v>20</v>
      </c>
      <c r="C13" s="73"/>
      <c r="D13" s="73"/>
      <c r="E13" s="73"/>
      <c r="F13" s="72">
        <v>16804.75</v>
      </c>
      <c r="G13" s="72"/>
      <c r="H13" s="72"/>
    </row>
    <row r="14" spans="1:8" ht="36" customHeight="1">
      <c r="A14" s="74" t="s">
        <v>21</v>
      </c>
      <c r="B14" s="74" t="s">
        <v>22</v>
      </c>
      <c r="C14" s="71" t="s">
        <v>23</v>
      </c>
      <c r="D14" s="71" t="s">
        <v>24</v>
      </c>
      <c r="E14" s="71" t="s">
        <v>25</v>
      </c>
      <c r="F14" s="71" t="s">
        <v>26</v>
      </c>
      <c r="G14" s="71" t="s">
        <v>27</v>
      </c>
      <c r="H14" s="74" t="s">
        <v>28</v>
      </c>
    </row>
    <row r="15" spans="1:8" ht="90" customHeight="1">
      <c r="A15" s="70" t="s">
        <v>29</v>
      </c>
      <c r="B15" s="70" t="s">
        <v>30</v>
      </c>
      <c r="C15" s="70" t="s">
        <v>31</v>
      </c>
      <c r="D15" s="70" t="s">
        <v>32</v>
      </c>
      <c r="E15" s="70" t="s">
        <v>33</v>
      </c>
      <c r="F15" s="75" t="s">
        <v>34</v>
      </c>
      <c r="G15" s="73" t="s">
        <v>35</v>
      </c>
      <c r="H15" s="76"/>
    </row>
    <row r="16" spans="1:8" ht="102" customHeight="1">
      <c r="A16" s="70"/>
      <c r="B16" s="70"/>
      <c r="C16" s="70" t="s">
        <v>36</v>
      </c>
      <c r="D16" s="70" t="s">
        <v>32</v>
      </c>
      <c r="E16" s="70" t="s">
        <v>37</v>
      </c>
      <c r="F16" s="75" t="s">
        <v>38</v>
      </c>
      <c r="G16" s="73" t="s">
        <v>39</v>
      </c>
      <c r="H16" s="76"/>
    </row>
    <row r="17" spans="1:8" ht="114" customHeight="1">
      <c r="A17" s="70"/>
      <c r="B17" s="70"/>
      <c r="C17" s="70" t="s">
        <v>40</v>
      </c>
      <c r="D17" s="70" t="s">
        <v>32</v>
      </c>
      <c r="E17" s="70" t="s">
        <v>41</v>
      </c>
      <c r="F17" s="75" t="s">
        <v>42</v>
      </c>
      <c r="G17" s="73" t="s">
        <v>43</v>
      </c>
      <c r="H17" s="76"/>
    </row>
    <row r="18" spans="1:8" ht="60" customHeight="1">
      <c r="A18" s="70"/>
      <c r="B18" s="70" t="s">
        <v>44</v>
      </c>
      <c r="C18" s="70" t="s">
        <v>45</v>
      </c>
      <c r="D18" s="70" t="s">
        <v>32</v>
      </c>
      <c r="E18" s="70" t="s">
        <v>46</v>
      </c>
      <c r="F18" s="75" t="s">
        <v>47</v>
      </c>
      <c r="G18" s="73" t="s">
        <v>48</v>
      </c>
      <c r="H18" s="76"/>
    </row>
    <row r="19" spans="1:8" ht="33" customHeight="1">
      <c r="A19" s="70"/>
      <c r="B19" s="70"/>
      <c r="C19" s="70" t="s">
        <v>49</v>
      </c>
      <c r="D19" s="70" t="s">
        <v>50</v>
      </c>
      <c r="E19" s="70">
        <v>100</v>
      </c>
      <c r="F19" s="75" t="s">
        <v>51</v>
      </c>
      <c r="G19" s="73" t="s">
        <v>52</v>
      </c>
      <c r="H19" s="76"/>
    </row>
    <row r="20" spans="1:8" ht="55.5" customHeight="1">
      <c r="A20" s="70"/>
      <c r="B20" s="70"/>
      <c r="C20" s="70" t="s">
        <v>53</v>
      </c>
      <c r="D20" s="70" t="s">
        <v>50</v>
      </c>
      <c r="E20" s="70">
        <v>100</v>
      </c>
      <c r="F20" s="75" t="s">
        <v>51</v>
      </c>
      <c r="G20" s="73" t="s">
        <v>54</v>
      </c>
      <c r="H20" s="76"/>
    </row>
    <row r="21" spans="1:8" ht="72" customHeight="1">
      <c r="A21" s="70"/>
      <c r="B21" s="70"/>
      <c r="C21" s="70" t="s">
        <v>55</v>
      </c>
      <c r="D21" s="70" t="s">
        <v>56</v>
      </c>
      <c r="E21" s="70">
        <v>10</v>
      </c>
      <c r="F21" s="75" t="s">
        <v>57</v>
      </c>
      <c r="G21" s="73" t="s">
        <v>58</v>
      </c>
      <c r="H21" s="76"/>
    </row>
    <row r="22" spans="1:8" ht="57" customHeight="1">
      <c r="A22" s="70"/>
      <c r="B22" s="70"/>
      <c r="C22" s="70" t="s">
        <v>59</v>
      </c>
      <c r="D22" s="70" t="s">
        <v>56</v>
      </c>
      <c r="E22" s="70">
        <v>10</v>
      </c>
      <c r="F22" s="75" t="s">
        <v>60</v>
      </c>
      <c r="G22" s="73" t="s">
        <v>61</v>
      </c>
      <c r="H22" s="76"/>
    </row>
    <row r="23" spans="1:8" ht="39.75" customHeight="1">
      <c r="A23" s="70"/>
      <c r="B23" s="70"/>
      <c r="C23" s="70" t="s">
        <v>62</v>
      </c>
      <c r="D23" s="70" t="s">
        <v>56</v>
      </c>
      <c r="E23" s="70">
        <v>100</v>
      </c>
      <c r="F23" s="75" t="s">
        <v>63</v>
      </c>
      <c r="G23" s="73" t="s">
        <v>64</v>
      </c>
      <c r="H23" s="76"/>
    </row>
    <row r="24" spans="1:8" ht="58.5" customHeight="1">
      <c r="A24" s="70"/>
      <c r="B24" s="70"/>
      <c r="C24" s="70" t="s">
        <v>65</v>
      </c>
      <c r="D24" s="70" t="s">
        <v>50</v>
      </c>
      <c r="E24" s="70">
        <v>100</v>
      </c>
      <c r="F24" s="75" t="s">
        <v>66</v>
      </c>
      <c r="G24" s="73" t="s">
        <v>67</v>
      </c>
      <c r="H24" s="76"/>
    </row>
    <row r="25" spans="1:8" ht="42.75" customHeight="1">
      <c r="A25" s="70"/>
      <c r="B25" s="70"/>
      <c r="C25" s="70" t="s">
        <v>68</v>
      </c>
      <c r="D25" s="70" t="s">
        <v>32</v>
      </c>
      <c r="E25" s="70" t="s">
        <v>69</v>
      </c>
      <c r="F25" s="75" t="s">
        <v>70</v>
      </c>
      <c r="G25" s="73" t="s">
        <v>71</v>
      </c>
      <c r="H25" s="76"/>
    </row>
    <row r="26" spans="1:8" ht="150" customHeight="1">
      <c r="A26" s="70"/>
      <c r="B26" s="70"/>
      <c r="C26" s="70" t="s">
        <v>72</v>
      </c>
      <c r="D26" s="70" t="s">
        <v>32</v>
      </c>
      <c r="E26" s="70" t="s">
        <v>73</v>
      </c>
      <c r="F26" s="75" t="s">
        <v>74</v>
      </c>
      <c r="G26" s="73" t="s">
        <v>75</v>
      </c>
      <c r="H26" s="76"/>
    </row>
    <row r="27" spans="1:8" ht="108" customHeight="1">
      <c r="A27" s="70"/>
      <c r="B27" s="70"/>
      <c r="C27" s="70" t="s">
        <v>76</v>
      </c>
      <c r="D27" s="70" t="s">
        <v>32</v>
      </c>
      <c r="E27" s="70" t="s">
        <v>77</v>
      </c>
      <c r="F27" s="75" t="s">
        <v>78</v>
      </c>
      <c r="G27" s="73" t="s">
        <v>79</v>
      </c>
      <c r="H27" s="76"/>
    </row>
    <row r="28" spans="1:8" ht="90" customHeight="1">
      <c r="A28" s="70"/>
      <c r="B28" s="70"/>
      <c r="C28" s="70" t="s">
        <v>80</v>
      </c>
      <c r="D28" s="70" t="s">
        <v>32</v>
      </c>
      <c r="E28" s="70" t="s">
        <v>81</v>
      </c>
      <c r="F28" s="75" t="s">
        <v>82</v>
      </c>
      <c r="G28" s="73" t="s">
        <v>83</v>
      </c>
      <c r="H28" s="76"/>
    </row>
    <row r="29" spans="1:8" ht="147" customHeight="1">
      <c r="A29" s="70"/>
      <c r="B29" s="70"/>
      <c r="C29" s="70" t="s">
        <v>84</v>
      </c>
      <c r="D29" s="70" t="s">
        <v>32</v>
      </c>
      <c r="E29" s="70" t="s">
        <v>85</v>
      </c>
      <c r="F29" s="70" t="s">
        <v>86</v>
      </c>
      <c r="G29" s="73" t="s">
        <v>87</v>
      </c>
      <c r="H29" s="76"/>
    </row>
    <row r="30" spans="1:8" ht="66" customHeight="1">
      <c r="A30" s="70"/>
      <c r="B30" s="70" t="s">
        <v>88</v>
      </c>
      <c r="C30" s="70" t="s">
        <v>89</v>
      </c>
      <c r="D30" s="70" t="s">
        <v>90</v>
      </c>
      <c r="E30" s="70">
        <v>100</v>
      </c>
      <c r="F30" s="75" t="s">
        <v>51</v>
      </c>
      <c r="G30" s="73" t="s">
        <v>91</v>
      </c>
      <c r="H30" s="76"/>
    </row>
    <row r="31" spans="1:8" ht="55.5" customHeight="1">
      <c r="A31" s="70"/>
      <c r="B31" s="70"/>
      <c r="C31" s="70" t="s">
        <v>92</v>
      </c>
      <c r="D31" s="70" t="s">
        <v>90</v>
      </c>
      <c r="E31" s="70">
        <v>100</v>
      </c>
      <c r="F31" s="75" t="s">
        <v>51</v>
      </c>
      <c r="G31" s="73" t="s">
        <v>93</v>
      </c>
      <c r="H31" s="76"/>
    </row>
    <row r="32" spans="1:8" ht="42" customHeight="1">
      <c r="A32" s="70"/>
      <c r="B32" s="70"/>
      <c r="C32" s="70" t="s">
        <v>94</v>
      </c>
      <c r="D32" s="70" t="s">
        <v>90</v>
      </c>
      <c r="E32" s="70">
        <v>100</v>
      </c>
      <c r="F32" s="75" t="s">
        <v>51</v>
      </c>
      <c r="G32" s="73" t="s">
        <v>95</v>
      </c>
      <c r="H32" s="76"/>
    </row>
    <row r="33" spans="1:8" ht="60" customHeight="1">
      <c r="A33" s="70"/>
      <c r="B33" s="70"/>
      <c r="C33" s="70" t="s">
        <v>96</v>
      </c>
      <c r="D33" s="70" t="s">
        <v>90</v>
      </c>
      <c r="E33" s="70">
        <v>100</v>
      </c>
      <c r="F33" s="75" t="s">
        <v>51</v>
      </c>
      <c r="G33" s="73" t="s">
        <v>97</v>
      </c>
      <c r="H33" s="76"/>
    </row>
    <row r="34" spans="1:8" ht="60" customHeight="1">
      <c r="A34" s="77" t="s">
        <v>98</v>
      </c>
      <c r="B34" s="78" t="s">
        <v>99</v>
      </c>
      <c r="C34" s="79" t="s">
        <v>9</v>
      </c>
      <c r="D34" s="80" t="s">
        <v>32</v>
      </c>
      <c r="E34" s="80" t="s">
        <v>100</v>
      </c>
      <c r="F34" s="70" t="s">
        <v>101</v>
      </c>
      <c r="G34" s="73" t="s">
        <v>102</v>
      </c>
      <c r="H34" s="81"/>
    </row>
    <row r="35" spans="1:8" ht="60" customHeight="1">
      <c r="A35" s="82"/>
      <c r="B35" s="78"/>
      <c r="C35" s="79" t="s">
        <v>11</v>
      </c>
      <c r="D35" s="80" t="s">
        <v>32</v>
      </c>
      <c r="E35" s="80" t="s">
        <v>100</v>
      </c>
      <c r="F35" s="70" t="s">
        <v>103</v>
      </c>
      <c r="G35" s="73" t="s">
        <v>104</v>
      </c>
      <c r="H35" s="81"/>
    </row>
    <row r="36" spans="1:8" ht="69" customHeight="1">
      <c r="A36" s="82"/>
      <c r="B36" s="78"/>
      <c r="C36" s="79" t="s">
        <v>13</v>
      </c>
      <c r="D36" s="80" t="s">
        <v>32</v>
      </c>
      <c r="E36" s="80" t="s">
        <v>100</v>
      </c>
      <c r="F36" s="70" t="s">
        <v>105</v>
      </c>
      <c r="G36" s="73" t="s">
        <v>106</v>
      </c>
      <c r="H36" s="81"/>
    </row>
    <row r="37" spans="1:8" ht="42" customHeight="1">
      <c r="A37" s="82"/>
      <c r="B37" s="78" t="s">
        <v>107</v>
      </c>
      <c r="C37" s="80" t="s">
        <v>108</v>
      </c>
      <c r="D37" s="70" t="s">
        <v>50</v>
      </c>
      <c r="E37" s="70">
        <v>90</v>
      </c>
      <c r="F37" s="75" t="s">
        <v>109</v>
      </c>
      <c r="G37" s="73" t="s">
        <v>110</v>
      </c>
      <c r="H37" s="81"/>
    </row>
    <row r="38" spans="1:8" ht="48.75" customHeight="1">
      <c r="A38" s="83"/>
      <c r="B38" s="78"/>
      <c r="C38" s="80" t="s">
        <v>111</v>
      </c>
      <c r="D38" s="70" t="s">
        <v>50</v>
      </c>
      <c r="E38" s="70">
        <v>90</v>
      </c>
      <c r="F38" s="75" t="s">
        <v>112</v>
      </c>
      <c r="G38" s="73" t="s">
        <v>113</v>
      </c>
      <c r="H38" s="81"/>
    </row>
    <row r="39" spans="1:8" ht="36.75" customHeight="1">
      <c r="A39" s="84" t="s">
        <v>114</v>
      </c>
      <c r="B39" s="84" t="s">
        <v>115</v>
      </c>
      <c r="C39" s="85" t="s">
        <v>116</v>
      </c>
      <c r="D39" s="86" t="s">
        <v>32</v>
      </c>
      <c r="E39" s="86" t="s">
        <v>117</v>
      </c>
      <c r="F39" s="87" t="s">
        <v>118</v>
      </c>
      <c r="G39" s="88" t="s">
        <v>119</v>
      </c>
      <c r="H39" s="89"/>
    </row>
    <row r="40" spans="1:8" ht="54" customHeight="1">
      <c r="A40" s="84"/>
      <c r="B40" s="90"/>
      <c r="C40" s="91" t="s">
        <v>120</v>
      </c>
      <c r="D40" s="86" t="s">
        <v>32</v>
      </c>
      <c r="E40" s="86" t="s">
        <v>117</v>
      </c>
      <c r="F40" s="87" t="s">
        <v>118</v>
      </c>
      <c r="G40" s="88" t="s">
        <v>121</v>
      </c>
      <c r="H40" s="89"/>
    </row>
    <row r="41" spans="1:8" ht="36.75" customHeight="1">
      <c r="A41" s="84"/>
      <c r="B41" s="90"/>
      <c r="C41" s="92" t="s">
        <v>122</v>
      </c>
      <c r="D41" s="86" t="s">
        <v>32</v>
      </c>
      <c r="E41" s="86" t="s">
        <v>117</v>
      </c>
      <c r="F41" s="87" t="s">
        <v>118</v>
      </c>
      <c r="G41" s="88" t="s">
        <v>123</v>
      </c>
      <c r="H41" s="89"/>
    </row>
    <row r="42" spans="1:8" ht="60" customHeight="1">
      <c r="A42" s="84"/>
      <c r="B42" s="86" t="s">
        <v>124</v>
      </c>
      <c r="C42" s="93" t="s">
        <v>125</v>
      </c>
      <c r="D42" s="86" t="s">
        <v>50</v>
      </c>
      <c r="E42" s="74">
        <v>90</v>
      </c>
      <c r="F42" s="69" t="s">
        <v>126</v>
      </c>
      <c r="G42" s="88" t="s">
        <v>127</v>
      </c>
      <c r="H42" s="89"/>
    </row>
  </sheetData>
  <sheetProtection/>
  <mergeCells count="33">
    <mergeCell ref="A1:H1"/>
    <mergeCell ref="A2:C2"/>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A5:A8"/>
    <mergeCell ref="A9:A13"/>
    <mergeCell ref="A15:A33"/>
    <mergeCell ref="A34:A38"/>
    <mergeCell ref="A39:A42"/>
    <mergeCell ref="B15:B17"/>
    <mergeCell ref="B18:B29"/>
    <mergeCell ref="B30:B33"/>
    <mergeCell ref="B34:B36"/>
    <mergeCell ref="B37:B38"/>
    <mergeCell ref="B39:B41"/>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7"/>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C7" sqref="C7"/>
    </sheetView>
  </sheetViews>
  <sheetFormatPr defaultColWidth="8.75390625" defaultRowHeight="14.25"/>
  <cols>
    <col min="1" max="1" width="9.00390625" style="2" bestFit="1" customWidth="1"/>
    <col min="2" max="2" width="20.25390625" style="2" customWidth="1"/>
    <col min="3" max="3" width="23.375" style="2" customWidth="1"/>
    <col min="4" max="4" width="10.625" style="32" bestFit="1" customWidth="1"/>
    <col min="5" max="5" width="31.25390625" style="3" customWidth="1"/>
    <col min="6" max="6" width="36.625" style="1" customWidth="1"/>
    <col min="7" max="7" width="9.00390625" style="1" bestFit="1" customWidth="1"/>
    <col min="8" max="8" width="9.50390625" style="1" customWidth="1"/>
    <col min="9" max="32" width="9.00390625" style="1" bestFit="1" customWidth="1"/>
    <col min="33" max="16384" width="8.75390625" style="1" customWidth="1"/>
  </cols>
  <sheetData>
    <row r="1" spans="1:9" ht="30" customHeight="1">
      <c r="A1" s="4" t="s">
        <v>128</v>
      </c>
      <c r="B1" s="4"/>
      <c r="C1" s="4"/>
      <c r="D1" s="4"/>
      <c r="E1" s="4"/>
      <c r="F1" s="4"/>
      <c r="G1" s="4"/>
      <c r="H1" s="4"/>
      <c r="I1" s="4"/>
    </row>
    <row r="2" spans="1:9" ht="30" customHeight="1">
      <c r="A2" s="33" t="s">
        <v>129</v>
      </c>
      <c r="B2" s="33" t="s">
        <v>3</v>
      </c>
      <c r="C2" s="33"/>
      <c r="D2" s="33" t="s">
        <v>130</v>
      </c>
      <c r="E2" s="33" t="s">
        <v>131</v>
      </c>
      <c r="F2" s="33"/>
      <c r="G2" s="34" t="s">
        <v>132</v>
      </c>
      <c r="H2" s="35"/>
      <c r="I2" s="33">
        <v>1174.8</v>
      </c>
    </row>
    <row r="3" spans="1:9" ht="30" customHeight="1">
      <c r="A3" s="33" t="s">
        <v>133</v>
      </c>
      <c r="B3" s="36" t="s">
        <v>134</v>
      </c>
      <c r="C3" s="33"/>
      <c r="D3" s="33"/>
      <c r="E3" s="37"/>
      <c r="F3" s="37"/>
      <c r="G3" s="37"/>
      <c r="H3" s="37"/>
      <c r="I3" s="37"/>
    </row>
    <row r="4" spans="1:9" ht="30" customHeight="1">
      <c r="A4" s="38" t="s">
        <v>135</v>
      </c>
      <c r="B4" s="38"/>
      <c r="C4" s="38"/>
      <c r="D4" s="38"/>
      <c r="E4" s="38"/>
      <c r="F4" s="38"/>
      <c r="G4" s="38"/>
      <c r="H4" s="38"/>
      <c r="I4" s="38"/>
    </row>
    <row r="5" spans="1:9" ht="30" customHeight="1">
      <c r="A5" s="38" t="s">
        <v>21</v>
      </c>
      <c r="B5" s="38" t="s">
        <v>22</v>
      </c>
      <c r="C5" s="38" t="s">
        <v>136</v>
      </c>
      <c r="D5" s="38" t="s">
        <v>137</v>
      </c>
      <c r="E5" s="38" t="s">
        <v>138</v>
      </c>
      <c r="F5" s="38" t="s">
        <v>139</v>
      </c>
      <c r="G5" s="38" t="s">
        <v>140</v>
      </c>
      <c r="H5" s="38" t="s">
        <v>141</v>
      </c>
      <c r="I5" s="38" t="s">
        <v>28</v>
      </c>
    </row>
    <row r="6" spans="1:9" ht="30" customHeight="1">
      <c r="A6" s="33" t="s">
        <v>142</v>
      </c>
      <c r="B6" s="39" t="s">
        <v>143</v>
      </c>
      <c r="C6" s="40" t="s">
        <v>144</v>
      </c>
      <c r="D6" s="41">
        <f>436.8+41.32</f>
        <v>478.12</v>
      </c>
      <c r="E6" s="42" t="s">
        <v>145</v>
      </c>
      <c r="F6" s="43" t="s">
        <v>146</v>
      </c>
      <c r="G6" s="44" t="s">
        <v>147</v>
      </c>
      <c r="H6" s="44" t="s">
        <v>56</v>
      </c>
      <c r="I6" s="54" t="s">
        <v>148</v>
      </c>
    </row>
    <row r="7" spans="1:9" ht="30" customHeight="1">
      <c r="A7" s="33"/>
      <c r="B7" s="39"/>
      <c r="C7" s="40" t="s">
        <v>149</v>
      </c>
      <c r="D7" s="33">
        <f>513.72+105.26+44.45+33.25</f>
        <v>696.6800000000001</v>
      </c>
      <c r="E7" s="42" t="s">
        <v>150</v>
      </c>
      <c r="F7" s="43" t="s">
        <v>151</v>
      </c>
      <c r="G7" s="44" t="s">
        <v>147</v>
      </c>
      <c r="H7" s="44" t="s">
        <v>56</v>
      </c>
      <c r="I7" s="55"/>
    </row>
    <row r="8" spans="1:9" ht="30" customHeight="1">
      <c r="A8" s="33"/>
      <c r="B8" s="38" t="s">
        <v>152</v>
      </c>
      <c r="C8" s="36" t="s">
        <v>153</v>
      </c>
      <c r="D8" s="36">
        <v>0</v>
      </c>
      <c r="E8" s="45" t="s">
        <v>154</v>
      </c>
      <c r="F8" s="45" t="s">
        <v>155</v>
      </c>
      <c r="G8" s="36" t="s">
        <v>156</v>
      </c>
      <c r="H8" s="36" t="s">
        <v>50</v>
      </c>
      <c r="I8" s="55"/>
    </row>
    <row r="9" spans="1:9" ht="30" customHeight="1">
      <c r="A9" s="33"/>
      <c r="B9" s="39" t="s">
        <v>157</v>
      </c>
      <c r="C9" s="36" t="s">
        <v>158</v>
      </c>
      <c r="D9" s="36">
        <v>0</v>
      </c>
      <c r="E9" s="45" t="s">
        <v>159</v>
      </c>
      <c r="F9" s="45" t="s">
        <v>155</v>
      </c>
      <c r="G9" s="36" t="s">
        <v>156</v>
      </c>
      <c r="H9" s="36" t="s">
        <v>50</v>
      </c>
      <c r="I9" s="56"/>
    </row>
    <row r="10" spans="1:9" ht="30" customHeight="1">
      <c r="A10" s="39" t="s">
        <v>98</v>
      </c>
      <c r="B10" s="38" t="s">
        <v>160</v>
      </c>
      <c r="C10" s="38" t="s">
        <v>161</v>
      </c>
      <c r="D10" s="38">
        <v>68.5</v>
      </c>
      <c r="E10" s="46" t="s">
        <v>162</v>
      </c>
      <c r="F10" s="42" t="s">
        <v>163</v>
      </c>
      <c r="G10" s="33" t="s">
        <v>164</v>
      </c>
      <c r="H10" s="33" t="s">
        <v>165</v>
      </c>
      <c r="I10" s="57" t="s">
        <v>166</v>
      </c>
    </row>
    <row r="11" spans="1:9" ht="30" customHeight="1">
      <c r="A11" s="39"/>
      <c r="B11" s="47"/>
      <c r="C11" s="39" t="s">
        <v>167</v>
      </c>
      <c r="D11" s="39">
        <v>8</v>
      </c>
      <c r="E11" s="48" t="s">
        <v>168</v>
      </c>
      <c r="F11" s="42" t="s">
        <v>163</v>
      </c>
      <c r="G11" s="44" t="s">
        <v>169</v>
      </c>
      <c r="H11" s="33" t="s">
        <v>165</v>
      </c>
      <c r="I11" s="58"/>
    </row>
    <row r="12" spans="1:9" ht="30" customHeight="1">
      <c r="A12" s="39"/>
      <c r="B12" s="47"/>
      <c r="C12" s="39" t="s">
        <v>170</v>
      </c>
      <c r="D12" s="39">
        <v>3</v>
      </c>
      <c r="E12" s="48" t="s">
        <v>171</v>
      </c>
      <c r="F12" s="42" t="s">
        <v>163</v>
      </c>
      <c r="G12" s="44" t="s">
        <v>172</v>
      </c>
      <c r="H12" s="44" t="s">
        <v>32</v>
      </c>
      <c r="I12" s="58"/>
    </row>
    <row r="13" spans="1:9" ht="30" customHeight="1">
      <c r="A13" s="39"/>
      <c r="B13" s="38" t="s">
        <v>173</v>
      </c>
      <c r="C13" s="39" t="s">
        <v>174</v>
      </c>
      <c r="D13" s="39" t="s">
        <v>175</v>
      </c>
      <c r="E13" s="48" t="s">
        <v>176</v>
      </c>
      <c r="F13" s="42" t="s">
        <v>163</v>
      </c>
      <c r="G13" s="44" t="s">
        <v>177</v>
      </c>
      <c r="H13" s="44" t="s">
        <v>32</v>
      </c>
      <c r="I13" s="58"/>
    </row>
    <row r="14" spans="1:9" ht="30" customHeight="1">
      <c r="A14" s="39"/>
      <c r="B14" s="38"/>
      <c r="C14" s="38" t="s">
        <v>178</v>
      </c>
      <c r="D14" s="49" t="s">
        <v>179</v>
      </c>
      <c r="E14" s="46" t="s">
        <v>180</v>
      </c>
      <c r="F14" s="42" t="s">
        <v>181</v>
      </c>
      <c r="G14" s="44" t="s">
        <v>177</v>
      </c>
      <c r="H14" s="33" t="s">
        <v>32</v>
      </c>
      <c r="I14" s="58"/>
    </row>
    <row r="15" spans="1:9" ht="30" customHeight="1">
      <c r="A15" s="39"/>
      <c r="B15" s="38"/>
      <c r="C15" s="39" t="s">
        <v>182</v>
      </c>
      <c r="D15" s="50" t="s">
        <v>183</v>
      </c>
      <c r="E15" s="48" t="s">
        <v>184</v>
      </c>
      <c r="F15" s="42" t="s">
        <v>181</v>
      </c>
      <c r="G15" s="44" t="s">
        <v>177</v>
      </c>
      <c r="H15" s="33" t="s">
        <v>32</v>
      </c>
      <c r="I15" s="58"/>
    </row>
    <row r="16" spans="1:9" ht="30" customHeight="1">
      <c r="A16" s="39"/>
      <c r="B16" s="38"/>
      <c r="C16" s="39" t="s">
        <v>185</v>
      </c>
      <c r="D16" s="51">
        <v>100</v>
      </c>
      <c r="E16" s="48" t="s">
        <v>186</v>
      </c>
      <c r="F16" s="42" t="s">
        <v>181</v>
      </c>
      <c r="G16" s="44" t="s">
        <v>156</v>
      </c>
      <c r="H16" s="36" t="s">
        <v>50</v>
      </c>
      <c r="I16" s="58"/>
    </row>
    <row r="17" spans="1:9" ht="30" customHeight="1">
      <c r="A17" s="39"/>
      <c r="B17" s="38" t="s">
        <v>187</v>
      </c>
      <c r="C17" s="39" t="s">
        <v>188</v>
      </c>
      <c r="D17" s="33">
        <v>100</v>
      </c>
      <c r="E17" s="48" t="s">
        <v>189</v>
      </c>
      <c r="F17" s="42" t="s">
        <v>181</v>
      </c>
      <c r="G17" s="44" t="s">
        <v>156</v>
      </c>
      <c r="H17" s="36" t="s">
        <v>50</v>
      </c>
      <c r="I17" s="58"/>
    </row>
    <row r="18" spans="1:9" ht="30" customHeight="1">
      <c r="A18" s="39"/>
      <c r="B18" s="38"/>
      <c r="C18" s="39" t="s">
        <v>190</v>
      </c>
      <c r="D18" s="33">
        <v>100</v>
      </c>
      <c r="E18" s="48" t="s">
        <v>191</v>
      </c>
      <c r="F18" s="42" t="s">
        <v>181</v>
      </c>
      <c r="G18" s="44" t="s">
        <v>156</v>
      </c>
      <c r="H18" s="36" t="s">
        <v>50</v>
      </c>
      <c r="I18" s="59"/>
    </row>
    <row r="19" spans="1:9" ht="30" customHeight="1">
      <c r="A19" s="39" t="s">
        <v>192</v>
      </c>
      <c r="B19" s="39" t="s">
        <v>193</v>
      </c>
      <c r="C19" s="52" t="s">
        <v>116</v>
      </c>
      <c r="D19" s="44" t="s">
        <v>117</v>
      </c>
      <c r="E19" s="53" t="s">
        <v>194</v>
      </c>
      <c r="F19" s="53" t="s">
        <v>195</v>
      </c>
      <c r="G19" s="44" t="s">
        <v>177</v>
      </c>
      <c r="H19" s="44" t="s">
        <v>32</v>
      </c>
      <c r="I19" s="54" t="s">
        <v>148</v>
      </c>
    </row>
    <row r="20" spans="1:9" ht="30" customHeight="1">
      <c r="A20" s="39"/>
      <c r="B20" s="38" t="s">
        <v>196</v>
      </c>
      <c r="C20" s="38" t="s">
        <v>120</v>
      </c>
      <c r="D20" s="44" t="s">
        <v>117</v>
      </c>
      <c r="E20" s="53" t="s">
        <v>197</v>
      </c>
      <c r="F20" s="53" t="s">
        <v>198</v>
      </c>
      <c r="G20" s="44" t="s">
        <v>177</v>
      </c>
      <c r="H20" s="44" t="s">
        <v>32</v>
      </c>
      <c r="I20" s="55"/>
    </row>
    <row r="21" spans="1:9" ht="30" customHeight="1">
      <c r="A21" s="39"/>
      <c r="B21" s="39" t="s">
        <v>199</v>
      </c>
      <c r="C21" s="44" t="s">
        <v>122</v>
      </c>
      <c r="D21" s="33" t="s">
        <v>117</v>
      </c>
      <c r="E21" s="53" t="s">
        <v>200</v>
      </c>
      <c r="F21" s="53" t="s">
        <v>201</v>
      </c>
      <c r="G21" s="44" t="s">
        <v>177</v>
      </c>
      <c r="H21" s="44" t="s">
        <v>32</v>
      </c>
      <c r="I21" s="56"/>
    </row>
    <row r="22" spans="1:9" ht="30" customHeight="1">
      <c r="A22" s="38" t="s">
        <v>202</v>
      </c>
      <c r="B22" s="38" t="s">
        <v>203</v>
      </c>
      <c r="C22" s="38" t="s">
        <v>125</v>
      </c>
      <c r="D22" s="51">
        <v>90</v>
      </c>
      <c r="E22" s="46" t="s">
        <v>204</v>
      </c>
      <c r="F22" s="43" t="s">
        <v>205</v>
      </c>
      <c r="G22" s="33" t="s">
        <v>156</v>
      </c>
      <c r="H22" s="36" t="s">
        <v>50</v>
      </c>
      <c r="I22" s="60" t="s">
        <v>206</v>
      </c>
    </row>
  </sheetData>
  <sheetProtection/>
  <mergeCells count="16">
    <mergeCell ref="A1:I1"/>
    <mergeCell ref="B2:C2"/>
    <mergeCell ref="E2:F2"/>
    <mergeCell ref="G2:H2"/>
    <mergeCell ref="B3:I3"/>
    <mergeCell ref="A4:I4"/>
    <mergeCell ref="A6:A9"/>
    <mergeCell ref="A10:A18"/>
    <mergeCell ref="A19:A21"/>
    <mergeCell ref="B6:B7"/>
    <mergeCell ref="B10:B12"/>
    <mergeCell ref="B13:B16"/>
    <mergeCell ref="B17:B18"/>
    <mergeCell ref="I6:I9"/>
    <mergeCell ref="I10:I18"/>
    <mergeCell ref="I19:I21"/>
  </mergeCells>
  <printOptions/>
  <pageMargins left="0.5902777777777778" right="0.39305555555555555" top="0.7868055555555555" bottom="0.5902777777777778" header="0.39305555555555555" footer="0.39305555555555555"/>
  <pageSetup fitToHeight="1"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tabSelected="1" zoomScaleSheetLayoutView="100" workbookViewId="0" topLeftCell="A11">
      <selection activeCell="B11" sqref="B1:C65536"/>
    </sheetView>
  </sheetViews>
  <sheetFormatPr defaultColWidth="8.75390625" defaultRowHeight="14.25"/>
  <cols>
    <col min="1" max="1" width="12.25390625" style="1" customWidth="1"/>
    <col min="2" max="2" width="15.75390625" style="2" customWidth="1"/>
    <col min="3" max="3" width="23.375" style="2" customWidth="1"/>
    <col min="4" max="4" width="11.75390625" style="1" bestFit="1" customWidth="1"/>
    <col min="5" max="5" width="38.375" style="3" customWidth="1"/>
    <col min="6" max="6" width="38.00390625" style="1" customWidth="1"/>
    <col min="7" max="7" width="9.00390625" style="1" bestFit="1" customWidth="1"/>
    <col min="8" max="8" width="9.50390625" style="1" customWidth="1"/>
    <col min="9" max="9" width="15.375" style="1" customWidth="1"/>
    <col min="10" max="10" width="11.50390625" style="1" bestFit="1" customWidth="1"/>
    <col min="11" max="32" width="9.00390625" style="1" bestFit="1" customWidth="1"/>
    <col min="33" max="16384" width="8.75390625" style="1" customWidth="1"/>
  </cols>
  <sheetData>
    <row r="1" spans="1:9" ht="30" customHeight="1">
      <c r="A1" s="4" t="s">
        <v>207</v>
      </c>
      <c r="B1" s="4"/>
      <c r="C1" s="4"/>
      <c r="D1" s="4"/>
      <c r="E1" s="4"/>
      <c r="F1" s="4"/>
      <c r="G1" s="4"/>
      <c r="H1" s="4"/>
      <c r="I1" s="4"/>
    </row>
    <row r="2" spans="1:9" ht="24.75" customHeight="1">
      <c r="A2" s="5" t="s">
        <v>129</v>
      </c>
      <c r="B2" s="5" t="s">
        <v>208</v>
      </c>
      <c r="C2" s="5"/>
      <c r="D2" s="5" t="s">
        <v>130</v>
      </c>
      <c r="E2" s="5" t="s">
        <v>209</v>
      </c>
      <c r="F2" s="5"/>
      <c r="G2" s="6" t="s">
        <v>132</v>
      </c>
      <c r="H2" s="7"/>
      <c r="I2" s="5">
        <v>6709</v>
      </c>
    </row>
    <row r="3" spans="1:9" ht="24.75" customHeight="1">
      <c r="A3" s="5" t="s">
        <v>133</v>
      </c>
      <c r="B3" s="8" t="s">
        <v>209</v>
      </c>
      <c r="C3" s="5"/>
      <c r="D3" s="5"/>
      <c r="E3" s="5"/>
      <c r="F3" s="5"/>
      <c r="G3" s="5"/>
      <c r="H3" s="5"/>
      <c r="I3" s="5"/>
    </row>
    <row r="4" spans="1:9" ht="24.75" customHeight="1">
      <c r="A4" s="9" t="s">
        <v>135</v>
      </c>
      <c r="B4" s="9"/>
      <c r="C4" s="9"/>
      <c r="D4" s="9"/>
      <c r="E4" s="9"/>
      <c r="F4" s="9"/>
      <c r="G4" s="9"/>
      <c r="H4" s="9"/>
      <c r="I4" s="9"/>
    </row>
    <row r="5" spans="1:9" ht="24.75" customHeight="1">
      <c r="A5" s="10" t="s">
        <v>21</v>
      </c>
      <c r="B5" s="10" t="s">
        <v>22</v>
      </c>
      <c r="C5" s="10" t="s">
        <v>136</v>
      </c>
      <c r="D5" s="10" t="s">
        <v>137</v>
      </c>
      <c r="E5" s="10" t="s">
        <v>138</v>
      </c>
      <c r="F5" s="10" t="s">
        <v>139</v>
      </c>
      <c r="G5" s="10" t="s">
        <v>140</v>
      </c>
      <c r="H5" s="10" t="s">
        <v>141</v>
      </c>
      <c r="I5" s="10" t="s">
        <v>28</v>
      </c>
    </row>
    <row r="6" spans="1:9" ht="24.75" customHeight="1">
      <c r="A6" s="11" t="s">
        <v>142</v>
      </c>
      <c r="B6" s="12" t="s">
        <v>143</v>
      </c>
      <c r="C6" s="13" t="s">
        <v>210</v>
      </c>
      <c r="D6" s="14">
        <v>6195.5</v>
      </c>
      <c r="E6" s="15" t="s">
        <v>211</v>
      </c>
      <c r="F6" s="16" t="s">
        <v>212</v>
      </c>
      <c r="G6" s="13" t="s">
        <v>147</v>
      </c>
      <c r="H6" s="13" t="s">
        <v>56</v>
      </c>
      <c r="I6" s="29" t="s">
        <v>148</v>
      </c>
    </row>
    <row r="7" spans="1:9" ht="24.75" customHeight="1">
      <c r="A7" s="17"/>
      <c r="B7" s="12"/>
      <c r="C7" s="13" t="s">
        <v>213</v>
      </c>
      <c r="D7" s="14">
        <v>231.9</v>
      </c>
      <c r="E7" s="15" t="s">
        <v>214</v>
      </c>
      <c r="F7" s="16" t="s">
        <v>215</v>
      </c>
      <c r="G7" s="13" t="s">
        <v>147</v>
      </c>
      <c r="H7" s="13" t="s">
        <v>56</v>
      </c>
      <c r="I7" s="30"/>
    </row>
    <row r="8" spans="1:9" ht="24.75" customHeight="1">
      <c r="A8" s="17"/>
      <c r="B8" s="12"/>
      <c r="C8" s="13" t="s">
        <v>216</v>
      </c>
      <c r="D8" s="14">
        <v>102.8</v>
      </c>
      <c r="E8" s="15" t="s">
        <v>217</v>
      </c>
      <c r="F8" s="16" t="s">
        <v>218</v>
      </c>
      <c r="G8" s="13" t="s">
        <v>147</v>
      </c>
      <c r="H8" s="13" t="s">
        <v>56</v>
      </c>
      <c r="I8" s="31"/>
    </row>
    <row r="9" spans="1:9" ht="24.75" customHeight="1">
      <c r="A9" s="17"/>
      <c r="B9" s="12"/>
      <c r="C9" s="13" t="s">
        <v>219</v>
      </c>
      <c r="D9" s="14">
        <v>178.8</v>
      </c>
      <c r="E9" s="15" t="s">
        <v>220</v>
      </c>
      <c r="F9" s="16" t="s">
        <v>221</v>
      </c>
      <c r="G9" s="13" t="s">
        <v>147</v>
      </c>
      <c r="H9" s="13" t="s">
        <v>56</v>
      </c>
      <c r="I9" s="29" t="s">
        <v>166</v>
      </c>
    </row>
    <row r="10" spans="1:9" ht="24.75" customHeight="1">
      <c r="A10" s="17"/>
      <c r="B10" s="10" t="s">
        <v>152</v>
      </c>
      <c r="C10" s="8" t="s">
        <v>153</v>
      </c>
      <c r="D10" s="8">
        <v>0</v>
      </c>
      <c r="E10" s="18" t="s">
        <v>154</v>
      </c>
      <c r="F10" s="18" t="s">
        <v>222</v>
      </c>
      <c r="G10" s="8" t="s">
        <v>156</v>
      </c>
      <c r="H10" s="8" t="s">
        <v>50</v>
      </c>
      <c r="I10" s="30"/>
    </row>
    <row r="11" spans="1:9" ht="24.75" customHeight="1">
      <c r="A11" s="19"/>
      <c r="B11" s="12" t="s">
        <v>157</v>
      </c>
      <c r="C11" s="8" t="s">
        <v>158</v>
      </c>
      <c r="D11" s="8">
        <v>0</v>
      </c>
      <c r="E11" s="18" t="s">
        <v>159</v>
      </c>
      <c r="F11" s="18" t="s">
        <v>222</v>
      </c>
      <c r="G11" s="8" t="s">
        <v>156</v>
      </c>
      <c r="H11" s="8" t="s">
        <v>50</v>
      </c>
      <c r="I11" s="30"/>
    </row>
    <row r="12" spans="1:9" ht="24.75" customHeight="1">
      <c r="A12" s="12" t="s">
        <v>98</v>
      </c>
      <c r="B12" s="10" t="s">
        <v>160</v>
      </c>
      <c r="C12" s="10" t="s">
        <v>223</v>
      </c>
      <c r="D12" s="10">
        <v>48</v>
      </c>
      <c r="E12" s="20" t="s">
        <v>224</v>
      </c>
      <c r="F12" s="21" t="s">
        <v>181</v>
      </c>
      <c r="G12" s="5" t="s">
        <v>225</v>
      </c>
      <c r="H12" s="8" t="s">
        <v>50</v>
      </c>
      <c r="I12" s="30"/>
    </row>
    <row r="13" spans="1:9" ht="24.75" customHeight="1">
      <c r="A13" s="12"/>
      <c r="B13" s="10"/>
      <c r="C13" s="10" t="s">
        <v>226</v>
      </c>
      <c r="D13" s="10">
        <v>730</v>
      </c>
      <c r="E13" s="20" t="s">
        <v>227</v>
      </c>
      <c r="F13" s="21" t="s">
        <v>181</v>
      </c>
      <c r="G13" s="5" t="s">
        <v>225</v>
      </c>
      <c r="H13" s="8" t="s">
        <v>50</v>
      </c>
      <c r="I13" s="30"/>
    </row>
    <row r="14" spans="1:9" ht="24.75" customHeight="1">
      <c r="A14" s="12"/>
      <c r="B14" s="10"/>
      <c r="C14" s="10" t="s">
        <v>228</v>
      </c>
      <c r="D14" s="10">
        <v>2002</v>
      </c>
      <c r="E14" s="20" t="s">
        <v>229</v>
      </c>
      <c r="F14" s="21" t="s">
        <v>181</v>
      </c>
      <c r="G14" s="5" t="s">
        <v>230</v>
      </c>
      <c r="H14" s="5" t="s">
        <v>165</v>
      </c>
      <c r="I14" s="30"/>
    </row>
    <row r="15" spans="1:9" ht="24.75" customHeight="1">
      <c r="A15" s="12"/>
      <c r="B15" s="10"/>
      <c r="C15" s="10" t="s">
        <v>231</v>
      </c>
      <c r="D15" s="10">
        <v>178404</v>
      </c>
      <c r="E15" s="20" t="s">
        <v>232</v>
      </c>
      <c r="F15" s="21" t="s">
        <v>181</v>
      </c>
      <c r="G15" s="5" t="s">
        <v>233</v>
      </c>
      <c r="H15" s="5" t="s">
        <v>165</v>
      </c>
      <c r="I15" s="30"/>
    </row>
    <row r="16" spans="1:9" ht="24.75" customHeight="1">
      <c r="A16" s="12"/>
      <c r="B16" s="10"/>
      <c r="C16" s="10" t="s">
        <v>234</v>
      </c>
      <c r="D16" s="10">
        <v>668.8</v>
      </c>
      <c r="E16" s="20" t="s">
        <v>235</v>
      </c>
      <c r="F16" s="21" t="s">
        <v>181</v>
      </c>
      <c r="G16" s="5" t="s">
        <v>236</v>
      </c>
      <c r="H16" s="5" t="s">
        <v>165</v>
      </c>
      <c r="I16" s="30"/>
    </row>
    <row r="17" spans="1:9" ht="24.75" customHeight="1">
      <c r="A17" s="12"/>
      <c r="B17" s="10"/>
      <c r="C17" s="10" t="s">
        <v>237</v>
      </c>
      <c r="D17" s="10">
        <v>368</v>
      </c>
      <c r="E17" s="20" t="s">
        <v>238</v>
      </c>
      <c r="F17" s="21" t="s">
        <v>181</v>
      </c>
      <c r="G17" s="5" t="s">
        <v>236</v>
      </c>
      <c r="H17" s="5" t="s">
        <v>165</v>
      </c>
      <c r="I17" s="30"/>
    </row>
    <row r="18" spans="1:9" ht="24.75" customHeight="1">
      <c r="A18" s="12"/>
      <c r="B18" s="10"/>
      <c r="C18" s="10" t="s">
        <v>239</v>
      </c>
      <c r="D18" s="10">
        <v>22</v>
      </c>
      <c r="E18" s="20" t="s">
        <v>240</v>
      </c>
      <c r="F18" s="21" t="s">
        <v>181</v>
      </c>
      <c r="G18" s="5" t="s">
        <v>241</v>
      </c>
      <c r="H18" s="8" t="s">
        <v>50</v>
      </c>
      <c r="I18" s="30"/>
    </row>
    <row r="19" spans="1:9" ht="24.75" customHeight="1">
      <c r="A19" s="12"/>
      <c r="B19" s="10" t="s">
        <v>173</v>
      </c>
      <c r="C19" s="22" t="s">
        <v>242</v>
      </c>
      <c r="D19" s="5">
        <v>100</v>
      </c>
      <c r="E19" s="23" t="s">
        <v>242</v>
      </c>
      <c r="F19" s="21" t="s">
        <v>243</v>
      </c>
      <c r="G19" s="5" t="s">
        <v>156</v>
      </c>
      <c r="H19" s="8" t="s">
        <v>50</v>
      </c>
      <c r="I19" s="30"/>
    </row>
    <row r="20" spans="1:9" ht="24.75" customHeight="1">
      <c r="A20" s="12"/>
      <c r="B20" s="10"/>
      <c r="C20" s="22" t="s">
        <v>244</v>
      </c>
      <c r="D20" s="5">
        <v>100</v>
      </c>
      <c r="E20" s="23" t="s">
        <v>244</v>
      </c>
      <c r="F20" s="21" t="s">
        <v>243</v>
      </c>
      <c r="G20" s="5" t="s">
        <v>156</v>
      </c>
      <c r="H20" s="8" t="s">
        <v>50</v>
      </c>
      <c r="I20" s="30"/>
    </row>
    <row r="21" spans="1:9" ht="24.75" customHeight="1">
      <c r="A21" s="12"/>
      <c r="B21" s="10"/>
      <c r="C21" s="22" t="s">
        <v>245</v>
      </c>
      <c r="D21" s="5">
        <v>98</v>
      </c>
      <c r="E21" s="23" t="s">
        <v>245</v>
      </c>
      <c r="F21" s="21" t="s">
        <v>243</v>
      </c>
      <c r="G21" s="5" t="s">
        <v>156</v>
      </c>
      <c r="H21" s="8" t="s">
        <v>50</v>
      </c>
      <c r="I21" s="30"/>
    </row>
    <row r="22" spans="1:9" ht="24.75" customHeight="1">
      <c r="A22" s="12"/>
      <c r="B22" s="10" t="s">
        <v>187</v>
      </c>
      <c r="C22" s="10" t="s">
        <v>246</v>
      </c>
      <c r="D22" s="10">
        <v>100</v>
      </c>
      <c r="E22" s="20" t="s">
        <v>246</v>
      </c>
      <c r="F22" s="21" t="s">
        <v>243</v>
      </c>
      <c r="G22" s="5" t="s">
        <v>156</v>
      </c>
      <c r="H22" s="8" t="s">
        <v>50</v>
      </c>
      <c r="I22" s="31"/>
    </row>
    <row r="23" spans="1:9" ht="24.75" customHeight="1">
      <c r="A23" s="12" t="s">
        <v>192</v>
      </c>
      <c r="B23" s="12" t="s">
        <v>193</v>
      </c>
      <c r="C23" s="24" t="s">
        <v>116</v>
      </c>
      <c r="D23" s="5" t="s">
        <v>247</v>
      </c>
      <c r="E23" s="25" t="s">
        <v>194</v>
      </c>
      <c r="F23" s="25" t="s">
        <v>248</v>
      </c>
      <c r="G23" s="13" t="s">
        <v>177</v>
      </c>
      <c r="H23" s="13" t="s">
        <v>32</v>
      </c>
      <c r="I23" s="29" t="s">
        <v>148</v>
      </c>
    </row>
    <row r="24" spans="1:9" ht="24.75" customHeight="1">
      <c r="A24" s="12"/>
      <c r="B24" s="10" t="s">
        <v>196</v>
      </c>
      <c r="C24" s="26" t="s">
        <v>120</v>
      </c>
      <c r="D24" s="12" t="s">
        <v>117</v>
      </c>
      <c r="E24" s="25" t="s">
        <v>197</v>
      </c>
      <c r="F24" s="25" t="s">
        <v>249</v>
      </c>
      <c r="G24" s="13" t="s">
        <v>177</v>
      </c>
      <c r="H24" s="13" t="s">
        <v>32</v>
      </c>
      <c r="I24" s="30"/>
    </row>
    <row r="25" spans="1:9" ht="24.75" customHeight="1">
      <c r="A25" s="12"/>
      <c r="B25" s="12" t="s">
        <v>199</v>
      </c>
      <c r="C25" s="27" t="s">
        <v>122</v>
      </c>
      <c r="D25" s="13" t="s">
        <v>250</v>
      </c>
      <c r="E25" s="25" t="s">
        <v>200</v>
      </c>
      <c r="F25" s="25" t="s">
        <v>251</v>
      </c>
      <c r="G25" s="13" t="s">
        <v>177</v>
      </c>
      <c r="H25" s="13" t="s">
        <v>32</v>
      </c>
      <c r="I25" s="31"/>
    </row>
    <row r="26" spans="1:9" ht="24.75" customHeight="1">
      <c r="A26" s="10" t="s">
        <v>202</v>
      </c>
      <c r="B26" s="10" t="s">
        <v>203</v>
      </c>
      <c r="C26" s="12" t="s">
        <v>125</v>
      </c>
      <c r="D26" s="12">
        <v>90</v>
      </c>
      <c r="E26" s="28" t="s">
        <v>204</v>
      </c>
      <c r="F26" s="16" t="s">
        <v>252</v>
      </c>
      <c r="G26" s="5" t="s">
        <v>156</v>
      </c>
      <c r="H26" s="8" t="s">
        <v>50</v>
      </c>
      <c r="I26" s="22" t="s">
        <v>206</v>
      </c>
    </row>
  </sheetData>
  <sheetProtection/>
  <mergeCells count="15">
    <mergeCell ref="A1:I1"/>
    <mergeCell ref="B2:C2"/>
    <mergeCell ref="E2:F2"/>
    <mergeCell ref="G2:H2"/>
    <mergeCell ref="B3:I3"/>
    <mergeCell ref="A4:I4"/>
    <mergeCell ref="A6:A11"/>
    <mergeCell ref="A12:A22"/>
    <mergeCell ref="A23:A25"/>
    <mergeCell ref="B6:B9"/>
    <mergeCell ref="B12:B18"/>
    <mergeCell ref="B19:B21"/>
    <mergeCell ref="I6:I8"/>
    <mergeCell ref="I9:I22"/>
    <mergeCell ref="I23:I25"/>
  </mergeCells>
  <printOptions/>
  <pageMargins left="0.5902777777777778" right="0.39305555555555555" top="0.7868055555555555" bottom="0.4722222222222222" header="0.39305555555555555" footer="0.39305555555555555"/>
  <pageSetup fitToHeight="1"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YZF</cp:lastModifiedBy>
  <dcterms:created xsi:type="dcterms:W3CDTF">2016-12-02T08:54:00Z</dcterms:created>
  <dcterms:modified xsi:type="dcterms:W3CDTF">2022-07-14T02:15:48Z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7EC8B348DEAF4C0CB45CE5AC48E67EAA</vt:lpwstr>
  </property>
</Properties>
</file>