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785" activeTab="0"/>
  </bookViews>
  <sheets>
    <sheet name="部门（单位）整体绩效目标申报表" sheetId="1" r:id="rId1"/>
    <sheet name="委员通讯、交通补助" sheetId="2" r:id="rId2"/>
    <sheet name="基层能力建设经费" sheetId="3" r:id="rId3"/>
    <sheet name="委员活动经费" sheetId="4" r:id="rId4"/>
    <sheet name="委员视察及培训经费" sheetId="5" r:id="rId5"/>
    <sheet name="Sheet1" sheetId="6" r:id="rId6"/>
  </sheets>
  <definedNames>
    <definedName name="_xlnm.Print_Titles" localSheetId="0">'部门（单位）整体绩效目标申报表'!$13:$13</definedName>
  </definedNames>
  <calcPr fullCalcOnLoad="1"/>
</workbook>
</file>

<file path=xl/comments2.xml><?xml version="1.0" encoding="utf-8"?>
<comments xmlns="http://schemas.openxmlformats.org/spreadsheetml/2006/main">
  <authors>
    <author>猪八戒</author>
  </authors>
  <commentList>
    <comment ref="E5" authorId="0">
      <text>
        <r>
          <rPr>
            <sz val="9"/>
            <rFont val="宋体"/>
            <family val="0"/>
          </rPr>
          <t>指标值内容：考察+指标+情况</t>
        </r>
      </text>
    </comment>
    <comment ref="F5" authorId="0">
      <text>
        <r>
          <rPr>
            <sz val="9"/>
            <rFont val="宋体"/>
            <family val="0"/>
          </rPr>
          <t xml:space="preserve">严格参照模板，要明确怎么样得多少分，怎么样扣多少分
</t>
        </r>
      </text>
    </comment>
    <comment ref="B13" authorId="0">
      <text>
        <r>
          <rPr>
            <sz val="9"/>
            <rFont val="宋体"/>
            <family val="0"/>
          </rPr>
          <t>可根据实际情况删减，但要保持效益总分值在20分</t>
        </r>
      </text>
    </comment>
  </commentList>
</comments>
</file>

<file path=xl/comments3.xml><?xml version="1.0" encoding="utf-8"?>
<comments xmlns="http://schemas.openxmlformats.org/spreadsheetml/2006/main">
  <authors>
    <author>猪八戒</author>
  </authors>
  <commentList>
    <comment ref="E5" authorId="0">
      <text>
        <r>
          <rPr>
            <sz val="9"/>
            <rFont val="宋体"/>
            <family val="0"/>
          </rPr>
          <t>指标值内容：考察+指标+情况</t>
        </r>
      </text>
    </comment>
    <comment ref="F5" authorId="0">
      <text>
        <r>
          <rPr>
            <sz val="9"/>
            <rFont val="宋体"/>
            <family val="0"/>
          </rPr>
          <t xml:space="preserve">严格参照模板，要明确怎么样得多少分，怎么样扣多少分
</t>
        </r>
      </text>
    </comment>
    <comment ref="B13" authorId="0">
      <text>
        <r>
          <rPr>
            <sz val="9"/>
            <rFont val="宋体"/>
            <family val="0"/>
          </rPr>
          <t>可根据实际情况删减，但要保持效益总分值在20分</t>
        </r>
      </text>
    </comment>
  </commentList>
</comments>
</file>

<file path=xl/comments4.xml><?xml version="1.0" encoding="utf-8"?>
<comments xmlns="http://schemas.openxmlformats.org/spreadsheetml/2006/main">
  <authors>
    <author>猪八戒</author>
  </authors>
  <commentList>
    <comment ref="E5" authorId="0">
      <text>
        <r>
          <rPr>
            <sz val="9"/>
            <rFont val="宋体"/>
            <family val="0"/>
          </rPr>
          <t>指标值内容：考察+指标+情况</t>
        </r>
      </text>
    </comment>
    <comment ref="F5" authorId="0">
      <text>
        <r>
          <rPr>
            <sz val="9"/>
            <rFont val="宋体"/>
            <family val="0"/>
          </rPr>
          <t xml:space="preserve">严格参照模板，要明确怎么样得多少分，怎么样扣多少分
</t>
        </r>
      </text>
    </comment>
    <comment ref="B13" authorId="0">
      <text>
        <r>
          <rPr>
            <sz val="9"/>
            <rFont val="宋体"/>
            <family val="0"/>
          </rPr>
          <t>可根据实际情况删减，但要保持效益总分值在20分</t>
        </r>
      </text>
    </comment>
  </commentList>
</comments>
</file>

<file path=xl/comments5.xml><?xml version="1.0" encoding="utf-8"?>
<comments xmlns="http://schemas.openxmlformats.org/spreadsheetml/2006/main">
  <authors>
    <author>猪八戒</author>
  </authors>
  <commentList>
    <comment ref="E5" authorId="0">
      <text>
        <r>
          <rPr>
            <sz val="9"/>
            <rFont val="宋体"/>
            <family val="0"/>
          </rPr>
          <t>指标值内容：考察+指标+情况</t>
        </r>
      </text>
    </comment>
    <comment ref="F5" authorId="0">
      <text>
        <r>
          <rPr>
            <sz val="9"/>
            <rFont val="宋体"/>
            <family val="0"/>
          </rPr>
          <t xml:space="preserve">严格参照模板，要明确怎么样得多少分，怎么样扣多少分
</t>
        </r>
      </text>
    </comment>
    <comment ref="B14" authorId="0">
      <text>
        <r>
          <rPr>
            <sz val="9"/>
            <rFont val="宋体"/>
            <family val="0"/>
          </rPr>
          <t>可根据实际情况删减，但要保持效益总分值在20分</t>
        </r>
      </text>
    </comment>
  </commentList>
</comments>
</file>

<file path=xl/sharedStrings.xml><?xml version="1.0" encoding="utf-8"?>
<sst xmlns="http://schemas.openxmlformats.org/spreadsheetml/2006/main" count="544" uniqueCount="242">
  <si>
    <t>2022年中国人民政治协商会议湖南省怀化市鹤城区委员会部门（单位）整体绩效目标申报表</t>
  </si>
  <si>
    <t>填报单位：中国人民政治协商会议湖南省怀化市鹤城区委员会</t>
  </si>
  <si>
    <r>
      <t>*</t>
    </r>
    <r>
      <rPr>
        <sz val="12"/>
        <rFont val="宋体"/>
        <family val="0"/>
      </rPr>
      <t>部门（单位）名称</t>
    </r>
  </si>
  <si>
    <t>中国人民政治协商会议湖南省怀化市鹤城区委员会</t>
  </si>
  <si>
    <r>
      <t>*</t>
    </r>
    <r>
      <rPr>
        <sz val="12"/>
        <rFont val="宋体"/>
        <family val="0"/>
      </rPr>
      <t>年度履职目标</t>
    </r>
  </si>
  <si>
    <t>1、负责县政协全体会议的会务工作，对会议所形成的决定、决议组织实施。2、协调县政协各专门委员会的工作，充分发挥县政协委员的作用，履行好政治协商、民主监督、参政议政的职责。3、负责省、市、县政协委员在中方的视察、考察、调查、座谈等日常活动的服务贺具体组织工作。4、研究统一战线和人民政协的理论、政策，调查研究地方政协的共同性问题及其解决办法。5、宣传人民政协的方针政策、工作业绩和经验以及政协委员的先进事迹，收集和反应县政协和各界人士的意见和建议，综合反应社情民意。6、联系工商联、各人民团体和无党派人士，联系县直有关部门，互通信息、协调工作、加强合作。</t>
  </si>
  <si>
    <t>年度主要任务</t>
  </si>
  <si>
    <r>
      <t>*</t>
    </r>
    <r>
      <rPr>
        <sz val="12"/>
        <color indexed="8"/>
        <rFont val="宋体"/>
        <family val="0"/>
      </rPr>
      <t>任务名称</t>
    </r>
  </si>
  <si>
    <r>
      <t>*</t>
    </r>
    <r>
      <rPr>
        <sz val="12"/>
        <color indexed="8"/>
        <rFont val="宋体"/>
        <family val="0"/>
      </rPr>
      <t>主要内容</t>
    </r>
  </si>
  <si>
    <t>履行政治协商、民主监督、参政议政、政协委员开展基层活动</t>
  </si>
  <si>
    <t>召开政协委员会议、季度专题协商会，组织政协委员专题调研、视察、培训、学习等</t>
  </si>
  <si>
    <t>完成提案收集、进行提案培训</t>
  </si>
  <si>
    <t>历年提案回溯培训，格式等规范化培训</t>
  </si>
  <si>
    <t>预算情况</t>
  </si>
  <si>
    <t>部门预算总额（万元）</t>
  </si>
  <si>
    <t>1、资金来源：（1）财政性资金</t>
  </si>
  <si>
    <t>               （2）其他资金</t>
  </si>
  <si>
    <t>2、资金结构：（1）基本支出</t>
  </si>
  <si>
    <t>               （2）项目支出</t>
  </si>
  <si>
    <t>一级指标</t>
  </si>
  <si>
    <t>二级指标</t>
  </si>
  <si>
    <r>
      <t>*</t>
    </r>
    <r>
      <rPr>
        <sz val="12"/>
        <color indexed="8"/>
        <rFont val="宋体"/>
        <family val="0"/>
      </rPr>
      <t>三级指标</t>
    </r>
  </si>
  <si>
    <r>
      <t>*</t>
    </r>
    <r>
      <rPr>
        <sz val="12"/>
        <color indexed="8"/>
        <rFont val="宋体"/>
        <family val="0"/>
      </rPr>
      <t>指标值类型</t>
    </r>
  </si>
  <si>
    <r>
      <t>*</t>
    </r>
    <r>
      <rPr>
        <sz val="12"/>
        <color indexed="8"/>
        <rFont val="宋体"/>
        <family val="0"/>
      </rPr>
      <t>指标值</t>
    </r>
  </si>
  <si>
    <r>
      <t>*</t>
    </r>
    <r>
      <rPr>
        <sz val="12"/>
        <color indexed="8"/>
        <rFont val="宋体"/>
        <family val="0"/>
      </rPr>
      <t>评/扣分标准</t>
    </r>
  </si>
  <si>
    <r>
      <t>*</t>
    </r>
    <r>
      <rPr>
        <sz val="12"/>
        <color indexed="8"/>
        <rFont val="宋体"/>
        <family val="0"/>
      </rPr>
      <t>指标值说明</t>
    </r>
  </si>
  <si>
    <t>备注</t>
  </si>
  <si>
    <t>投入管理指标（50分）</t>
  </si>
  <si>
    <t>工作目标管理 （10分）</t>
  </si>
  <si>
    <t>年度履职目标相关性</t>
  </si>
  <si>
    <t>定性</t>
  </si>
  <si>
    <t>相关</t>
  </si>
  <si>
    <t>1.年度履职目标是否与部门职责、工作规划和重点工作相关，计1分；2.确定的预算项目是否合理，是否与工作目标密切相关，计1分；3.工作任务和项目预算安排是否合理，计1分。否则，酌情扣分。</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</si>
  <si>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</si>
  <si>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工作任务科学性</t>
  </si>
  <si>
    <t>科学</t>
  </si>
  <si>
    <t>1.工作任务有明确的绩效目标，绩效目标与部门年度履职目标一致，能体现工作任务的产出和效果，计1.5分；2.工作任务对应的预算项目有明确的绩效目标，绩效目标与部门职责目标、工作任务目标一致，能体现预算项目的产出和效果；计1.5分。否则，酌情扣分。</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</si>
  <si>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</si>
  <si>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绩效指标合理性</t>
  </si>
  <si>
    <t>合理</t>
  </si>
  <si>
    <t>1.工作任务、预算项目绩效指标设置能够准确反映部门绩效完成情况，计1分；2.工作任务、预算项目绩效指标清晰、细化、可评价、可衡量，计1分；3.工作任务、预算项目绩效指标的评价标准清晰、可衡量，计1分；4.绩效指标与部门年度的任务数或计划数相对应，计1分。否则，酌情扣分。</t>
  </si>
  <si>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</si>
  <si>
    <t>预算和财务管理（32分）</t>
  </si>
  <si>
    <t>预算编制完整性</t>
  </si>
  <si>
    <t>完整</t>
  </si>
  <si>
    <t>1.部门所有收入全部纳入部门预算，计1分；2.部门支出预算统筹各类资金来源，全部纳入部门预算管理，计1分。否则，酌情扣分。</t>
  </si>
  <si>
    <t>1.部门所有收入是否全部纳入部门预算；2.部门支出预算是否统筹各类资金来源，全部纳入部门预算管理。</t>
  </si>
  <si>
    <t>专项资金细化率</t>
  </si>
  <si>
    <t>≥</t>
  </si>
  <si>
    <t>该指标达到100%得满分，共计2分，每降低百分之一扣权重分的1%。</t>
  </si>
  <si>
    <t>专项资金细化率=（已细化到具体市县和承担单位的资金数/部门参与分配资金总数）×100%。</t>
  </si>
  <si>
    <t>预算执行率</t>
  </si>
  <si>
    <t>预算执行率=（预算完成数/预算数）×100%。预算完成数指部门实际执行的预算数；预算数指财政部门批复的本年度部门的（调整）预算数。</t>
  </si>
  <si>
    <t>预算调整率</t>
  </si>
  <si>
    <t>≤</t>
  </si>
  <si>
    <t>部门预算总额调整幅度在±10%以内，得2分，每增减1%扣0.1分，扣完为止。</t>
  </si>
  <si>
    <t>预算调整率=（预算调整数-年初预算数）/年初预算数×100%。预算调整数：部门在本年度内涉及预算的追加、追减或结构调整的资金总和（因落实国家政策、发生不可抗力、上级部门或本级党委政府临时交办而产生的调整除外）。</t>
  </si>
  <si>
    <t>结转结余率</t>
  </si>
  <si>
    <t>结转结余率控制在10%以内，得2分；每增加10%的结余率扣1分，扣完为止</t>
  </si>
  <si>
    <t>结转结余率=结转结余总额/预算数*100%。结转结余总额是指部门本年度的结转结余资金之和。预算数是指财政部门批复的本年度部门的（调整）预算数。</t>
  </si>
  <si>
    <t>“三公经费”控制率</t>
  </si>
  <si>
    <t>“三公经费”控制率≤100%，得2分；每增加1%的“三公经费”扣0.2分，扣完为止。</t>
  </si>
  <si>
    <t>“三公经费”控制率=本年度“三公经费”实际支出数/“三公经费”预算数*100%</t>
  </si>
  <si>
    <t>政府采购执行率</t>
  </si>
  <si>
    <t>政府采购执行率在90%-100%，得2分；每超过（降低）10%的波动，扣0.5分，扣完为止。</t>
  </si>
  <si>
    <t>政府采购执行率=（实际政府采购金额/政府采购预算数）×100%。政府采购预算：采购机关根据事业发展计划和行政任务编制的、并经过规定程序批准的年度政府采购计划。</t>
  </si>
  <si>
    <t>决算真实性</t>
  </si>
  <si>
    <t>真实</t>
  </si>
  <si>
    <t>决算编制数据与账表一致，决算报表数据与会计账簿数据一致，计2分。每发现1项错误，扣0.5分，扣完为止。</t>
  </si>
  <si>
    <t>反映本部门决算工作情况。决算编制数据是否账表一致，即决算报表数据与会计账簿数据是否一致。</t>
  </si>
  <si>
    <t>资金使用合规性</t>
  </si>
  <si>
    <t>合规</t>
  </si>
  <si>
    <t>资金使用完全合规，得6分；其它按照以上8个要点，有1点未达到扣1分，扣完为止。</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</si>
  <si>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</si>
  <si>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管理制度健全性</t>
  </si>
  <si>
    <t>健全</t>
  </si>
  <si>
    <t>具备或建立健全的预算资金管理办法、内部管理制度、会计核算制度、会计岗位制度等管理制度，计4分。制度有缺失或制度存在明显缺陷每项目扣0.5分，扣完为止；无制度，该指标为0分。</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</si>
  <si>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</si>
  <si>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预决算信息公开性</t>
  </si>
  <si>
    <t>公开</t>
  </si>
  <si>
    <t>1.按规定内容公开预决算信息，计1分；2.按规定时限公开预决算信息，计1分。否则，酌情扣分。</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</si>
  <si>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</si>
  <si>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资产管理规范性</t>
  </si>
  <si>
    <t>规范</t>
  </si>
  <si>
    <t>1.资产及时规范入账，资产报表数据与会计账簿数据相符，资产实物与财务账、资产账相符，计1分；2.新增资产符合规定程序和规定标准，新增资产考虑闲置存量资产，计1分；3.资产对外有偿使用（出租出借等）、对外投资、担保、资产处置等事项按规定报批，计1分；4.资产收益及时足额上交财政，计1分。否则，酌情扣分。</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</si>
  <si>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</si>
  <si>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绩效管理（8分）</t>
  </si>
  <si>
    <t>绩效监控完成率</t>
  </si>
  <si>
    <t>=</t>
  </si>
  <si>
    <t>部门（单位）按要求实施绩效监控的项目数量占应实施绩效监控项目总数的比重。部门绩效监控完成率=已完成绩效监控项目数量/部门项目总数*100%</t>
  </si>
  <si>
    <t>绩效自评完成率</t>
  </si>
  <si>
    <t>部门（单位）按要求实施绩效自评的项目数量占应实施绩效自评项目总数的比重。部门绩效自评完成率=已完成评价项目数量/部门项目总数*100%</t>
  </si>
  <si>
    <t>部门绩效评价完成率</t>
  </si>
  <si>
    <t>部门重点绩效评价项目评价完成情况。部门绩效评价完成率=已完成评价项目数量/部门重点绩效评价项目数*100%</t>
  </si>
  <si>
    <t>评价结果应用率</t>
  </si>
  <si>
    <t>绩效监控、单位自评、部门绩效评价、财政重点绩效评价结果应用情况。评价结果应用率=评价提出的意见建议采纳数/提出的意见建议总数*100%</t>
  </si>
  <si>
    <t>产出指标（29分）</t>
  </si>
  <si>
    <t>重点工作任务完成（20分）</t>
  </si>
  <si>
    <t>委员工作室建设个数</t>
  </si>
  <si>
    <t>2个</t>
  </si>
  <si>
    <t>委员工作室建设个数2个，得5分，每减少1个扣3分，扣完为止。</t>
  </si>
  <si>
    <t>根据2022年建设1个示范性界别委员工作室、1个示范性乡镇委员工作室的完成情况进行考核。</t>
  </si>
  <si>
    <t>调研报告及理论文章</t>
  </si>
  <si>
    <t>2篇</t>
  </si>
  <si>
    <t>报送1篇以上调研报告、1篇以上理论文章，得5分，每减少1篇扣3分，扣完为止。</t>
  </si>
  <si>
    <t>根据2022年报送调研报告及理论文章完成情况进行考核。</t>
  </si>
  <si>
    <t>委员集中培训次数</t>
  </si>
  <si>
    <t>1次</t>
  </si>
  <si>
    <t>开展委员集中培训完成1次，得5分，否则不得分。</t>
  </si>
  <si>
    <t>根据2022年开展委员集中培训完成情况进行考核。</t>
  </si>
  <si>
    <t xml:space="preserve"> 组织举办政协会议</t>
  </si>
  <si>
    <t>组织举办政协会议完成1次，得5分，否则不得分。</t>
  </si>
  <si>
    <t>根据2022年组织举办政协会议完成情况进行考核。</t>
  </si>
  <si>
    <t>履职目标实现（9分）</t>
  </si>
  <si>
    <t xml:space="preserve"> 完成政协委员活动</t>
  </si>
  <si>
    <t>2022年12月31日前</t>
  </si>
  <si>
    <t>在年底之前完成政协委员活动工作计9分，一项未完成扣5分，以此类推。</t>
  </si>
  <si>
    <t>该指标主要政协委员活动工作完成时间是否达到计划标准。</t>
  </si>
  <si>
    <t>效益指标（21分）</t>
  </si>
  <si>
    <t>履职效益（16分）</t>
  </si>
  <si>
    <t>宣传人民政协的方针政策、工作业绩和经验以及政协委员的先进事迹，充分发挥县政协委员的作用</t>
  </si>
  <si>
    <t>发挥作用</t>
  </si>
  <si>
    <t>宣传人民政协的方针政策、工作业绩和经验以及政协委员的先进事迹作用显著得8分，否则酌情扣分。</t>
  </si>
  <si>
    <t>根据年度工作完成情况进行考核。</t>
  </si>
  <si>
    <t>提高提案质量</t>
  </si>
  <si>
    <t>明显提高</t>
  </si>
  <si>
    <t>提高提案质量明显提高得8分，否则酌情扣分。</t>
  </si>
  <si>
    <t>满意度（5分）</t>
  </si>
  <si>
    <t xml:space="preserve"> 服务对象满意度</t>
  </si>
  <si>
    <t>指标达到100%得满分，共计5分，每降低百分之一扣权重分的1%。</t>
  </si>
  <si>
    <t>该指标主要考察部门整体工作开展情况，社会公众满意度是否达到年初目标。</t>
  </si>
  <si>
    <t xml:space="preserve">项目绩效目标指标体系        
</t>
  </si>
  <si>
    <t>填报单位</t>
  </si>
  <si>
    <t>项目名称</t>
  </si>
  <si>
    <t>委员通讯、交通补助</t>
  </si>
  <si>
    <t>预算金额（万元）</t>
  </si>
  <si>
    <t>绩效目标</t>
  </si>
  <si>
    <t>区政协委员通讯、交通补助人均100元</t>
  </si>
  <si>
    <t>分解指标</t>
  </si>
  <si>
    <t>* 三级指标</t>
  </si>
  <si>
    <t>* 指标值</t>
  </si>
  <si>
    <t>* 指标值内容</t>
  </si>
  <si>
    <t>* 评（扣分标准）</t>
  </si>
  <si>
    <t>* 度量单位</t>
  </si>
  <si>
    <t>* 指标值类型</t>
  </si>
  <si>
    <t>成本指标</t>
  </si>
  <si>
    <t>经济成本指标</t>
  </si>
  <si>
    <t>考核项目成本控制情况。</t>
  </si>
  <si>
    <t>项目成本控制在22.2万元范围内，得10分，每超出1%，扣0.5分，扣完为止。</t>
  </si>
  <si>
    <t>万元</t>
  </si>
  <si>
    <t>合计20分</t>
  </si>
  <si>
    <t>社会成本指标</t>
  </si>
  <si>
    <t>社会成本节约率</t>
  </si>
  <si>
    <t>社会成本指标节约率＝(计划成本-实际成本) /计划成本×100%。</t>
  </si>
  <si>
    <t>项目成本控制在总成本范围内，得5分，每下降1%，扣0.5分，扣完为止。（如不适用，直接计分）</t>
  </si>
  <si>
    <t>%</t>
  </si>
  <si>
    <t>生态环境成本指标</t>
  </si>
  <si>
    <t>生态环境成本节约率</t>
  </si>
  <si>
    <t xml:space="preserve">生态环境成本节约率＝(计划成本-实际成本) /计划成本×100%。 </t>
  </si>
  <si>
    <t>产出指标</t>
  </si>
  <si>
    <t>数量指标</t>
  </si>
  <si>
    <t>区政协委员人数</t>
  </si>
  <si>
    <t>该指标考察经费发放工作完成情况。</t>
  </si>
  <si>
    <t>项目按计划完成得15分，每下降1%，扣0.5分，扣完为止。</t>
  </si>
  <si>
    <t>人</t>
  </si>
  <si>
    <t>定量</t>
  </si>
  <si>
    <t>合计40分</t>
  </si>
  <si>
    <t>质量指标</t>
  </si>
  <si>
    <t>补助资金到位率</t>
  </si>
  <si>
    <t>完成项目质量考核。</t>
  </si>
  <si>
    <t>补助资金到位率100%，得15分，每下降1%扣0.5分，扣完为止。</t>
  </si>
  <si>
    <t>时效指标</t>
  </si>
  <si>
    <t>补助支付及时性</t>
  </si>
  <si>
    <t>考核项目时效性。</t>
  </si>
  <si>
    <t>完成100%计10分，每下降1%扣0.5分，扣完为止</t>
  </si>
  <si>
    <t>效益指标</t>
  </si>
  <si>
    <t>经济效益指标</t>
  </si>
  <si>
    <r>
      <t>保障资金使用效率</t>
    </r>
    <r>
      <rPr>
        <sz val="10"/>
        <rFont val="Arial"/>
        <family val="2"/>
      </rPr>
      <t xml:space="preserve">  </t>
    </r>
  </si>
  <si>
    <t>有效保障</t>
  </si>
  <si>
    <t>有效保障资金使用效率</t>
  </si>
  <si>
    <t>效果明显得5分，效果一般3分，否则不得分。</t>
  </si>
  <si>
    <t>无</t>
  </si>
  <si>
    <t>* 社会效益指标</t>
  </si>
  <si>
    <t>充分发挥区政协委员的作用</t>
  </si>
  <si>
    <t>效果明显</t>
  </si>
  <si>
    <t>项目实施对社会发展所带来的直接或间接影响情况。</t>
  </si>
  <si>
    <t>效果明显得10分，效果一般5分，否则不得分。</t>
  </si>
  <si>
    <t>生态效益指标</t>
  </si>
  <si>
    <t>生态效益情况</t>
  </si>
  <si>
    <t>考核项目实施对生态环境所带来的直接或间接影响情况。</t>
  </si>
  <si>
    <t>效果明显得5分，效果一般3分，否则不得分。（如不适用，直接计分）</t>
  </si>
  <si>
    <t>满意度指标</t>
  </si>
  <si>
    <t>服务对象满意度指标</t>
  </si>
  <si>
    <t>使用人员满意度</t>
  </si>
  <si>
    <t>考核服务对象满意度。</t>
  </si>
  <si>
    <t>服务对象满意度90%以上得10分，每下降1%，扣0.5分，扣完为止。</t>
  </si>
  <si>
    <t>合计10分</t>
  </si>
  <si>
    <t>基层能力建设经费</t>
  </si>
  <si>
    <t>深入基层调研，多听取基层委员的建议和声音，有利于开展政协工作</t>
  </si>
  <si>
    <t>项目成本控制在5.7万元范围内，得10分，每超出1%，扣0.5分，扣完为止。</t>
  </si>
  <si>
    <t>项目成本控制在总成本范围内，得5分，每下降1%，扣0.5分，扣完为止。</t>
  </si>
  <si>
    <t>调研活动次数</t>
  </si>
  <si>
    <t>次</t>
  </si>
  <si>
    <t>资金支付合规率</t>
  </si>
  <si>
    <t>资金支付合规率100%，得15分，每下降1%扣0.5分，扣完为止。</t>
  </si>
  <si>
    <t>完成及时性</t>
  </si>
  <si>
    <t>2022年底</t>
  </si>
  <si>
    <t>项目均在2022年底前完成，得10分，否则酌情扣分。</t>
  </si>
  <si>
    <t>年</t>
  </si>
  <si>
    <t>吸收接纳民情民意，信息发表</t>
  </si>
  <si>
    <t>生态效益评价优5分、良好4分、及格3分、不及格0分。</t>
  </si>
  <si>
    <t>委员活动经费</t>
  </si>
  <si>
    <t>增加委员之间的凝聚力和向心力，有利于更好的发挥政协参政议政的职能</t>
  </si>
  <si>
    <t>项目成本控制在9.24万元范围内，得10分，每超出1%，扣0.5分，扣完为止。</t>
  </si>
  <si>
    <t>委员参政议政</t>
  </si>
  <si>
    <t>经费使用准确性</t>
  </si>
  <si>
    <t>考核经费使用准确性。</t>
  </si>
  <si>
    <t>完成100%计15分，每下降1%扣0.5分，扣完为止</t>
  </si>
  <si>
    <t>经费支付及时性</t>
  </si>
  <si>
    <t>区政协多个提案得到市政协提委重点提案并实施</t>
  </si>
  <si>
    <t>委员视察及培训经费</t>
  </si>
  <si>
    <t>履行好政治协商、民主监督、参政议政的政协职能，开展政协委员调研视察活动，对委员多进行培训学习，有利于提高委员的各方面素质，更利于委员为政府政策制定提供意见和建议</t>
  </si>
  <si>
    <t>项目成本控制在6.78万元范围内，得10分，每超出1%，扣0.5分，扣完为止。</t>
  </si>
  <si>
    <t>项目按计划完成得10分，每下降1%，扣0.5分，扣完为止。</t>
  </si>
  <si>
    <t>培训参与度</t>
  </si>
  <si>
    <t>培训参与度100%，得10分，每下降1%扣0.5分。</t>
  </si>
  <si>
    <t>培训合格率</t>
  </si>
  <si>
    <t>培训合格率100%，得10分，每下降1%扣0.5分。</t>
  </si>
  <si>
    <t>培训计划按期完成率</t>
  </si>
  <si>
    <t>考核培训计划按期完成情况。</t>
  </si>
  <si>
    <t>提高政协委员综合素质</t>
  </si>
  <si>
    <t>序号</t>
  </si>
  <si>
    <t>申报单位</t>
  </si>
  <si>
    <t>项目类型</t>
  </si>
  <si>
    <t>资金来源</t>
  </si>
  <si>
    <t>2022年单位申请金额</t>
  </si>
  <si>
    <t>财政建议数</t>
  </si>
  <si>
    <t>区政协</t>
  </si>
  <si>
    <t>专项业务类</t>
  </si>
  <si>
    <t>年初预算</t>
  </si>
  <si>
    <t>行政政法专户（区政协）</t>
  </si>
  <si>
    <t>对个人和家庭补助类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</si>
</sst>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2"/>
      <name val="宋体"/>
      <family val="0"/>
    </font>
    <font>
      <sz val="11"/>
      <name val="宋体"/>
      <family val="0"/>
    </font>
    <font>
      <sz val="10"/>
      <name val="宋体"/>
      <family val="0"/>
    </font>
    <font>
      <sz val="10"/>
      <color indexed="8"/>
      <name val="宋体"/>
      <family val="0"/>
    </font>
    <font>
      <sz val="16"/>
      <name val="黑体"/>
      <family val="3"/>
    </font>
    <font>
      <sz val="20"/>
      <name val="方正小标宋简体"/>
      <family val="0"/>
    </font>
    <font>
      <sz val="9"/>
      <name val="宋体"/>
      <family val="0"/>
    </font>
    <font>
      <sz val="12"/>
      <color indexed="10"/>
      <name val="宋体"/>
      <family val="0"/>
    </font>
    <font>
      <sz val="12"/>
      <color indexed="8"/>
      <name val="宋体"/>
      <family val="0"/>
    </font>
    <font>
      <sz val="12"/>
      <name val="Arial Unicode MS"/>
      <family val="0"/>
    </font>
    <font>
      <sz val="12"/>
      <color indexed="8"/>
      <name val="微软雅黑"/>
      <family val="2"/>
    </font>
    <font>
      <sz val="12"/>
      <name val="SimSun"/>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2"/>
      <color rgb="FFFF0000"/>
      <name val="宋体"/>
      <family val="0"/>
    </font>
    <font>
      <sz val="12"/>
      <color rgb="FF000000"/>
      <name val="宋体"/>
      <family val="0"/>
    </font>
    <font>
      <sz val="12"/>
      <color rgb="FF000000"/>
      <name val="微软雅黑"/>
      <family val="2"/>
    </font>
    <font>
      <b/>
      <sz val="8"/>
      <name val="宋体"/>
      <family val="2"/>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92D050"/>
        <bgColor indexed="64"/>
      </patternFill>
    </fill>
    <fill>
      <patternFill patternType="solid">
        <fgColor rgb="FFF8F9FB"/>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top style="thin"/>
      <bottom style="thin"/>
    </border>
    <border>
      <left/>
      <right/>
      <top style="thin"/>
      <bottom style="thin"/>
    </border>
    <border>
      <left style="thin">
        <color rgb="FF000000"/>
      </left>
      <right style="thin">
        <color rgb="FF000000"/>
      </right>
      <top style="thin">
        <color rgb="FF000000"/>
      </top>
      <bottom style="thin">
        <color rgb="FF000000"/>
      </bottom>
    </border>
    <border>
      <left style="thin"/>
      <right style="thin"/>
      <top style="thin"/>
      <bottom>
        <color indexed="63"/>
      </bottom>
    </border>
    <border>
      <left style="thin">
        <color indexed="8"/>
      </left>
      <right style="thin">
        <color indexed="8"/>
      </right>
      <top style="thin">
        <color indexed="8"/>
      </top>
      <bottom style="thin">
        <color indexed="8"/>
      </bottom>
    </border>
    <border>
      <left style="thin"/>
      <right style="thin"/>
      <top>
        <color indexed="63"/>
      </top>
      <bottom style="thin"/>
    </border>
    <border>
      <left/>
      <right style="thin"/>
      <top style="thin"/>
      <bottom style="thin"/>
    </border>
    <border>
      <left/>
      <right style="thin">
        <color rgb="FF000000"/>
      </right>
      <top style="thin">
        <color rgb="FF000000"/>
      </top>
      <bottom style="thin">
        <color rgb="FF000000"/>
      </bottom>
    </border>
    <border>
      <left style="thin"/>
      <right style="thin"/>
      <top>
        <color indexed="63"/>
      </top>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xf numFmtId="0" fontId="0" fillId="0" borderId="0">
      <alignment vertical="center"/>
      <protection/>
    </xf>
  </cellStyleXfs>
  <cellXfs count="114">
    <xf numFmtId="0" fontId="0" fillId="0" borderId="0" xfId="0" applyAlignment="1">
      <alignment vertical="center"/>
    </xf>
    <xf numFmtId="0" fontId="0" fillId="0" borderId="9" xfId="0" applyFont="1" applyFill="1" applyBorder="1" applyAlignment="1">
      <alignment horizontal="center" vertical="center"/>
    </xf>
    <xf numFmtId="0" fontId="0" fillId="0" borderId="9" xfId="0" applyFont="1" applyFill="1" applyBorder="1" applyAlignment="1">
      <alignment horizontal="center" vertical="center" wrapText="1"/>
    </xf>
    <xf numFmtId="0" fontId="0" fillId="33" borderId="9" xfId="63" applyFont="1" applyFill="1" applyBorder="1" applyAlignment="1">
      <alignment horizontal="center" vertical="center" wrapText="1"/>
      <protection/>
    </xf>
    <xf numFmtId="0" fontId="0" fillId="33" borderId="9" xfId="63" applyNumberFormat="1" applyFont="1" applyFill="1" applyBorder="1" applyAlignment="1">
      <alignment horizontal="center" vertical="center" wrapText="1"/>
      <protection/>
    </xf>
    <xf numFmtId="0" fontId="0" fillId="33" borderId="9" xfId="0" applyFont="1" applyFill="1" applyBorder="1" applyAlignment="1">
      <alignment horizontal="center" vertical="center" wrapText="1"/>
    </xf>
    <xf numFmtId="0" fontId="0" fillId="0" borderId="9" xfId="63" applyFont="1" applyFill="1" applyBorder="1" applyAlignment="1">
      <alignment horizontal="center" vertical="center" wrapText="1"/>
      <protection/>
    </xf>
    <xf numFmtId="0" fontId="0" fillId="0" borderId="9" xfId="63" applyNumberFormat="1" applyFont="1" applyFill="1" applyBorder="1" applyAlignment="1">
      <alignment horizontal="center" vertical="center" wrapText="1"/>
      <protection/>
    </xf>
    <xf numFmtId="0" fontId="2" fillId="0" borderId="0" xfId="0" applyFont="1" applyFill="1" applyAlignment="1">
      <alignment vertical="center"/>
    </xf>
    <xf numFmtId="0" fontId="52" fillId="0" borderId="0" xfId="0" applyFont="1" applyFill="1" applyBorder="1" applyAlignment="1">
      <alignment horizontal="left" vertical="top"/>
    </xf>
    <xf numFmtId="0" fontId="0" fillId="0" borderId="0" xfId="0" applyFill="1" applyAlignment="1">
      <alignment vertical="center"/>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52" fillId="0"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4" fontId="2" fillId="0" borderId="15" xfId="0" applyNumberFormat="1" applyFont="1" applyFill="1" applyBorder="1" applyAlignment="1">
      <alignment horizontal="center" vertical="center" wrapText="1"/>
    </xf>
    <xf numFmtId="0" fontId="52" fillId="0" borderId="9" xfId="0" applyFont="1" applyFill="1" applyBorder="1" applyAlignment="1">
      <alignment horizontal="left" vertical="center" wrapText="1"/>
    </xf>
    <xf numFmtId="0" fontId="52" fillId="0" borderId="9"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9" xfId="0" applyFont="1" applyFill="1" applyBorder="1" applyAlignment="1">
      <alignment horizontal="left" vertical="center" wrapText="1"/>
    </xf>
    <xf numFmtId="0" fontId="52" fillId="0"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vertical="center" wrapText="1"/>
    </xf>
    <xf numFmtId="0" fontId="2" fillId="0" borderId="9" xfId="0" applyFont="1" applyBorder="1" applyAlignment="1">
      <alignment horizontal="left" vertical="center" wrapText="1"/>
    </xf>
    <xf numFmtId="0" fontId="2" fillId="0" borderId="9" xfId="0" applyFont="1" applyBorder="1" applyAlignment="1">
      <alignment horizontal="center" vertical="center" wrapText="1"/>
    </xf>
    <xf numFmtId="0" fontId="2" fillId="0" borderId="9"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52" fillId="34"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2" fillId="0" borderId="19" xfId="0" applyFont="1" applyFill="1" applyBorder="1" applyAlignment="1">
      <alignment horizontal="left" vertical="center" wrapText="1"/>
    </xf>
    <xf numFmtId="0" fontId="2" fillId="0" borderId="9" xfId="0" applyFont="1" applyFill="1" applyBorder="1" applyAlignment="1">
      <alignment horizontal="center" vertical="center"/>
    </xf>
    <xf numFmtId="0" fontId="2" fillId="0" borderId="10" xfId="0" applyFont="1" applyFill="1" applyBorder="1" applyAlignment="1">
      <alignment vertical="center"/>
    </xf>
    <xf numFmtId="0" fontId="2" fillId="0" borderId="12" xfId="0" applyFont="1" applyFill="1" applyBorder="1" applyAlignment="1">
      <alignment vertical="center"/>
    </xf>
    <xf numFmtId="0" fontId="2" fillId="0" borderId="1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0" fontId="2" fillId="0" borderId="9" xfId="0" applyNumberFormat="1" applyFont="1" applyFill="1" applyBorder="1" applyAlignment="1" applyProtection="1">
      <alignment horizontal="center" vertical="center" wrapText="1"/>
      <protection/>
    </xf>
    <xf numFmtId="9" fontId="2" fillId="0" borderId="9" xfId="0" applyNumberFormat="1" applyFont="1" applyFill="1" applyBorder="1" applyAlignment="1">
      <alignment horizontal="center" vertical="center" wrapText="1"/>
    </xf>
    <xf numFmtId="0" fontId="2" fillId="0" borderId="19" xfId="0" applyFont="1" applyFill="1" applyBorder="1" applyAlignment="1">
      <alignment horizontal="left" vertical="center"/>
    </xf>
    <xf numFmtId="0" fontId="52" fillId="0" borderId="9" xfId="0" applyFont="1" applyBorder="1" applyAlignment="1">
      <alignment horizontal="center" vertical="center" wrapText="1"/>
    </xf>
    <xf numFmtId="0" fontId="52" fillId="0" borderId="9" xfId="0" applyFont="1" applyFill="1" applyBorder="1" applyAlignment="1">
      <alignment horizontal="center" vertical="center"/>
    </xf>
    <xf numFmtId="0" fontId="52" fillId="0" borderId="9" xfId="0" applyFont="1" applyFill="1" applyBorder="1" applyAlignment="1">
      <alignment horizontal="center" vertical="center" wrapText="1"/>
    </xf>
    <xf numFmtId="0" fontId="2" fillId="0" borderId="15" xfId="0" applyFont="1" applyFill="1" applyBorder="1" applyAlignment="1">
      <alignment horizontal="center" vertical="center" wrapText="1"/>
    </xf>
    <xf numFmtId="4" fontId="2" fillId="0" borderId="20"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Alignment="1">
      <alignment horizontal="center" vertical="center"/>
    </xf>
    <xf numFmtId="0" fontId="2" fillId="0" borderId="9" xfId="0" applyFont="1" applyFill="1" applyBorder="1" applyAlignment="1">
      <alignment vertical="center"/>
    </xf>
    <xf numFmtId="4" fontId="2" fillId="0" borderId="9" xfId="0" applyNumberFormat="1" applyFont="1" applyFill="1" applyBorder="1" applyAlignment="1">
      <alignment horizontal="center" vertical="center" wrapText="1"/>
    </xf>
    <xf numFmtId="0" fontId="0" fillId="0" borderId="0" xfId="0" applyFont="1" applyFill="1" applyAlignment="1">
      <alignment vertical="center"/>
    </xf>
    <xf numFmtId="0" fontId="6" fillId="0" borderId="0" xfId="0" applyFont="1" applyFill="1" applyAlignment="1">
      <alignment vertical="center"/>
    </xf>
    <xf numFmtId="0" fontId="4" fillId="0" borderId="0" xfId="0" applyFont="1" applyFill="1" applyAlignment="1">
      <alignment horizontal="center" vertical="center"/>
    </xf>
    <xf numFmtId="0" fontId="0" fillId="0" borderId="0" xfId="0" applyFont="1" applyFill="1" applyAlignment="1">
      <alignment vertical="center"/>
    </xf>
    <xf numFmtId="0" fontId="53" fillId="0" borderId="9" xfId="0" applyFont="1" applyFill="1" applyBorder="1" applyAlignment="1">
      <alignment vertical="center"/>
    </xf>
    <xf numFmtId="0" fontId="0" fillId="0" borderId="9" xfId="0" applyFont="1" applyFill="1" applyBorder="1" applyAlignment="1">
      <alignment horizontal="left" vertical="center"/>
    </xf>
    <xf numFmtId="0" fontId="0" fillId="0" borderId="9" xfId="0" applyFont="1" applyFill="1" applyBorder="1" applyAlignment="1">
      <alignment horizontal="left" vertical="center"/>
    </xf>
    <xf numFmtId="0" fontId="0" fillId="0" borderId="9" xfId="0" applyFont="1" applyFill="1" applyBorder="1" applyAlignment="1">
      <alignment horizontal="left" vertical="center" wrapText="1"/>
    </xf>
    <xf numFmtId="0" fontId="0" fillId="0" borderId="9" xfId="0" applyFont="1" applyFill="1" applyBorder="1" applyAlignment="1">
      <alignment horizontal="left" vertical="center" wrapText="1"/>
    </xf>
    <xf numFmtId="0" fontId="54" fillId="0" borderId="9" xfId="0" applyFont="1" applyFill="1" applyBorder="1" applyAlignment="1">
      <alignment horizontal="center" vertical="center" wrapText="1"/>
    </xf>
    <xf numFmtId="0" fontId="53" fillId="0" borderId="9" xfId="0" applyFont="1" applyFill="1" applyBorder="1" applyAlignment="1">
      <alignment horizontal="center" vertical="center"/>
    </xf>
    <xf numFmtId="0" fontId="53" fillId="0" borderId="9" xfId="0" applyFont="1" applyFill="1" applyBorder="1" applyAlignment="1">
      <alignment horizontal="center" vertical="center"/>
    </xf>
    <xf numFmtId="0" fontId="54" fillId="0" borderId="9" xfId="0" applyFont="1" applyFill="1" applyBorder="1" applyAlignment="1">
      <alignment horizontal="center" vertical="center" wrapText="1"/>
    </xf>
    <xf numFmtId="0" fontId="0" fillId="0" borderId="9" xfId="0" applyFont="1" applyFill="1" applyBorder="1" applyAlignment="1">
      <alignment horizontal="left" vertical="center"/>
    </xf>
    <xf numFmtId="0" fontId="0" fillId="0" borderId="9" xfId="0" applyFont="1" applyFill="1" applyBorder="1" applyAlignment="1">
      <alignment horizontal="left" vertical="center"/>
    </xf>
    <xf numFmtId="0" fontId="0" fillId="0" borderId="9" xfId="0" applyFont="1" applyFill="1" applyBorder="1" applyAlignment="1">
      <alignment horizontal="justify" vertical="center"/>
    </xf>
    <xf numFmtId="0" fontId="0" fillId="0" borderId="9" xfId="0" applyFont="1" applyFill="1" applyBorder="1" applyAlignment="1">
      <alignment horizontal="justify" vertical="center"/>
    </xf>
    <xf numFmtId="0" fontId="54" fillId="0" borderId="9" xfId="0" applyFont="1" applyFill="1" applyBorder="1" applyAlignment="1">
      <alignment horizontal="center" vertical="center" wrapText="1"/>
    </xf>
    <xf numFmtId="0" fontId="0" fillId="0" borderId="9" xfId="0" applyFont="1" applyFill="1" applyBorder="1" applyAlignment="1">
      <alignment horizontal="center" vertical="center"/>
    </xf>
    <xf numFmtId="0" fontId="54" fillId="0" borderId="9"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54" fillId="0" borderId="9" xfId="0" applyFont="1" applyFill="1" applyBorder="1" applyAlignment="1">
      <alignment horizontal="left" vertical="center" wrapText="1"/>
    </xf>
    <xf numFmtId="0" fontId="54" fillId="0" borderId="9" xfId="0" applyFont="1" applyFill="1" applyBorder="1" applyAlignment="1">
      <alignment horizontal="left" vertical="center" wrapText="1"/>
    </xf>
    <xf numFmtId="0" fontId="54" fillId="0" borderId="9" xfId="0" applyFont="1" applyFill="1" applyBorder="1" applyAlignment="1">
      <alignment horizontal="center" vertical="center"/>
    </xf>
    <xf numFmtId="0" fontId="53" fillId="0" borderId="9" xfId="0" applyFont="1" applyFill="1" applyBorder="1" applyAlignment="1">
      <alignment horizontal="center" vertical="center"/>
    </xf>
    <xf numFmtId="0" fontId="54" fillId="0" borderId="9" xfId="0" applyFont="1" applyFill="1" applyBorder="1" applyAlignment="1">
      <alignment horizontal="center" vertical="center" wrapText="1"/>
    </xf>
    <xf numFmtId="0" fontId="54" fillId="0" borderId="9" xfId="0" applyFont="1" applyFill="1" applyBorder="1" applyAlignment="1">
      <alignment horizontal="justify" vertical="center" wrapText="1"/>
    </xf>
    <xf numFmtId="0" fontId="54" fillId="0" borderId="9" xfId="0" applyFont="1" applyFill="1" applyBorder="1" applyAlignment="1">
      <alignment horizontal="left" vertical="center" wrapText="1"/>
    </xf>
    <xf numFmtId="0" fontId="0" fillId="0" borderId="9" xfId="0" applyFont="1" applyFill="1" applyBorder="1" applyAlignment="1">
      <alignment vertical="center"/>
    </xf>
    <xf numFmtId="0" fontId="54" fillId="0" borderId="9" xfId="0" applyFont="1" applyFill="1" applyBorder="1" applyAlignment="1">
      <alignment horizontal="justify" vertical="center" wrapText="1"/>
    </xf>
    <xf numFmtId="0" fontId="54" fillId="0" borderId="9" xfId="0" applyFont="1" applyFill="1" applyBorder="1" applyAlignment="1">
      <alignment horizontal="left" vertical="center" wrapText="1"/>
    </xf>
    <xf numFmtId="0" fontId="0" fillId="0" borderId="9" xfId="0" applyFont="1" applyFill="1" applyBorder="1" applyAlignment="1">
      <alignment vertical="center"/>
    </xf>
    <xf numFmtId="0" fontId="54" fillId="0" borderId="9" xfId="0" applyFont="1" applyFill="1" applyBorder="1" applyAlignment="1">
      <alignment horizontal="center" vertical="center" wrapText="1"/>
    </xf>
    <xf numFmtId="0" fontId="54" fillId="0" borderId="13"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0" fillId="0" borderId="9" xfId="0" applyFont="1" applyFill="1" applyBorder="1" applyAlignment="1">
      <alignment vertical="center" wrapText="1"/>
    </xf>
    <xf numFmtId="0" fontId="55" fillId="0" borderId="9" xfId="0" applyFont="1" applyFill="1" applyBorder="1" applyAlignment="1">
      <alignment horizontal="center" vertical="center" wrapText="1"/>
    </xf>
    <xf numFmtId="0" fontId="54" fillId="0" borderId="13"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54" fillId="0" borderId="16" xfId="0" applyFont="1" applyFill="1" applyBorder="1" applyAlignment="1">
      <alignment horizontal="center" vertical="center" wrapText="1"/>
    </xf>
    <xf numFmtId="0" fontId="11" fillId="0" borderId="9" xfId="0" applyFont="1" applyFill="1" applyBorder="1" applyAlignment="1">
      <alignment horizontal="center" vertical="center" wrapText="1"/>
    </xf>
    <xf numFmtId="9" fontId="0" fillId="0" borderId="13" xfId="0" applyNumberFormat="1" applyFont="1" applyFill="1" applyBorder="1" applyAlignment="1">
      <alignment horizontal="center" vertical="center" wrapText="1"/>
    </xf>
    <xf numFmtId="0" fontId="54" fillId="0" borderId="21" xfId="0" applyFont="1" applyFill="1" applyBorder="1" applyAlignment="1">
      <alignment horizontal="center" vertical="center" wrapText="1"/>
    </xf>
    <xf numFmtId="9" fontId="54" fillId="0" borderId="9" xfId="0" applyNumberFormat="1"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4"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sheetPr>
    <pageSetUpPr fitToPage="1"/>
  </sheetPr>
  <dimension ref="A1:H40"/>
  <sheetViews>
    <sheetView tabSelected="1" zoomScaleSheetLayoutView="100" workbookViewId="0" topLeftCell="A1">
      <selection activeCell="B17" sqref="B17:B28"/>
    </sheetView>
  </sheetViews>
  <sheetFormatPr defaultColWidth="9.00390625" defaultRowHeight="14.25"/>
  <cols>
    <col min="1" max="1" width="20.25390625" style="69" customWidth="1"/>
    <col min="2" max="2" width="17.00390625" style="69" customWidth="1"/>
    <col min="3" max="3" width="21.625" style="69" customWidth="1"/>
    <col min="4" max="4" width="10.625" style="69" customWidth="1"/>
    <col min="5" max="5" width="10.375" style="69" customWidth="1"/>
    <col min="6" max="6" width="37.75390625" style="69" customWidth="1"/>
    <col min="7" max="7" width="51.75390625" style="69" customWidth="1"/>
    <col min="8" max="16384" width="9.00390625" style="69" customWidth="1"/>
  </cols>
  <sheetData>
    <row r="1" spans="1:8" ht="39" customHeight="1">
      <c r="A1" s="70" t="s">
        <v>0</v>
      </c>
      <c r="B1" s="12"/>
      <c r="C1" s="12"/>
      <c r="D1" s="12"/>
      <c r="E1" s="12"/>
      <c r="F1" s="12"/>
      <c r="G1" s="12"/>
      <c r="H1" s="12"/>
    </row>
    <row r="2" s="68" customFormat="1" ht="33.75" customHeight="1">
      <c r="A2" s="71" t="s">
        <v>1</v>
      </c>
    </row>
    <row r="3" spans="1:8" s="68" customFormat="1" ht="33.75" customHeight="1">
      <c r="A3" s="72" t="s">
        <v>2</v>
      </c>
      <c r="B3" s="73" t="s">
        <v>3</v>
      </c>
      <c r="C3" s="74"/>
      <c r="D3" s="74"/>
      <c r="E3" s="74"/>
      <c r="F3" s="74"/>
      <c r="G3" s="74"/>
      <c r="H3" s="74"/>
    </row>
    <row r="4" spans="1:8" s="68" customFormat="1" ht="87" customHeight="1">
      <c r="A4" s="72" t="s">
        <v>4</v>
      </c>
      <c r="B4" s="75" t="s">
        <v>5</v>
      </c>
      <c r="C4" s="76"/>
      <c r="D4" s="76"/>
      <c r="E4" s="76"/>
      <c r="F4" s="76"/>
      <c r="G4" s="76"/>
      <c r="H4" s="76"/>
    </row>
    <row r="5" spans="1:8" s="68" customFormat="1" ht="42" customHeight="1">
      <c r="A5" s="77" t="s">
        <v>6</v>
      </c>
      <c r="B5" s="78" t="s">
        <v>7</v>
      </c>
      <c r="C5" s="79"/>
      <c r="D5" s="79"/>
      <c r="E5" s="79"/>
      <c r="F5" s="78" t="s">
        <v>8</v>
      </c>
      <c r="G5" s="79"/>
      <c r="H5" s="79"/>
    </row>
    <row r="6" spans="1:8" s="68" customFormat="1" ht="60" customHeight="1">
      <c r="A6" s="80"/>
      <c r="B6" s="81" t="s">
        <v>9</v>
      </c>
      <c r="C6" s="82"/>
      <c r="D6" s="82"/>
      <c r="E6" s="82"/>
      <c r="F6" s="83" t="s">
        <v>10</v>
      </c>
      <c r="G6" s="84"/>
      <c r="H6" s="84"/>
    </row>
    <row r="7" spans="1:8" s="68" customFormat="1" ht="60" customHeight="1">
      <c r="A7" s="80"/>
      <c r="B7" s="81" t="s">
        <v>11</v>
      </c>
      <c r="C7" s="82"/>
      <c r="D7" s="82"/>
      <c r="E7" s="82"/>
      <c r="F7" s="83" t="s">
        <v>12</v>
      </c>
      <c r="G7" s="84"/>
      <c r="H7" s="84"/>
    </row>
    <row r="8" spans="1:8" s="68" customFormat="1" ht="57" customHeight="1">
      <c r="A8" s="85" t="s">
        <v>13</v>
      </c>
      <c r="B8" s="77" t="s">
        <v>14</v>
      </c>
      <c r="C8" s="80"/>
      <c r="D8" s="80"/>
      <c r="E8" s="80"/>
      <c r="F8" s="86">
        <v>564.79</v>
      </c>
      <c r="G8" s="86">
        <v>564.79</v>
      </c>
      <c r="H8" s="86">
        <v>564.79</v>
      </c>
    </row>
    <row r="9" spans="1:8" s="68" customFormat="1" ht="57" customHeight="1">
      <c r="A9" s="87"/>
      <c r="B9" s="88" t="s">
        <v>15</v>
      </c>
      <c r="C9" s="89"/>
      <c r="D9" s="89"/>
      <c r="E9" s="89"/>
      <c r="F9" s="86">
        <v>458.34</v>
      </c>
      <c r="G9" s="86">
        <v>458.34</v>
      </c>
      <c r="H9" s="86">
        <v>458.34</v>
      </c>
    </row>
    <row r="10" spans="1:8" s="68" customFormat="1" ht="57" customHeight="1">
      <c r="A10" s="87"/>
      <c r="B10" s="90" t="s">
        <v>16</v>
      </c>
      <c r="C10" s="91"/>
      <c r="D10" s="91"/>
      <c r="E10" s="91"/>
      <c r="F10" s="86">
        <v>106.45</v>
      </c>
      <c r="G10" s="86">
        <v>106.45</v>
      </c>
      <c r="H10" s="86">
        <v>106.45</v>
      </c>
    </row>
    <row r="11" spans="1:8" s="68" customFormat="1" ht="57" customHeight="1">
      <c r="A11" s="87"/>
      <c r="B11" s="88" t="s">
        <v>17</v>
      </c>
      <c r="C11" s="89"/>
      <c r="D11" s="89"/>
      <c r="E11" s="89"/>
      <c r="F11" s="86">
        <v>505.34</v>
      </c>
      <c r="G11" s="86">
        <v>505.34</v>
      </c>
      <c r="H11" s="86">
        <v>505.34</v>
      </c>
    </row>
    <row r="12" spans="1:8" s="68" customFormat="1" ht="57" customHeight="1">
      <c r="A12" s="87"/>
      <c r="B12" s="90" t="s">
        <v>18</v>
      </c>
      <c r="C12" s="91"/>
      <c r="D12" s="91"/>
      <c r="E12" s="91"/>
      <c r="F12" s="86">
        <v>59.45</v>
      </c>
      <c r="G12" s="86">
        <v>59.45</v>
      </c>
      <c r="H12" s="86">
        <v>59.45</v>
      </c>
    </row>
    <row r="13" spans="1:8" s="68" customFormat="1" ht="27" customHeight="1">
      <c r="A13" s="92" t="s">
        <v>19</v>
      </c>
      <c r="B13" s="92" t="s">
        <v>20</v>
      </c>
      <c r="C13" s="93" t="s">
        <v>21</v>
      </c>
      <c r="D13" s="93" t="s">
        <v>22</v>
      </c>
      <c r="E13" s="93" t="s">
        <v>23</v>
      </c>
      <c r="F13" s="93" t="s">
        <v>24</v>
      </c>
      <c r="G13" s="93" t="s">
        <v>25</v>
      </c>
      <c r="H13" s="92" t="s">
        <v>26</v>
      </c>
    </row>
    <row r="14" spans="1:8" s="68" customFormat="1" ht="87" customHeight="1">
      <c r="A14" s="85" t="s">
        <v>27</v>
      </c>
      <c r="B14" s="85" t="s">
        <v>28</v>
      </c>
      <c r="C14" s="94" t="s">
        <v>29</v>
      </c>
      <c r="D14" s="94" t="s">
        <v>30</v>
      </c>
      <c r="E14" s="94" t="s">
        <v>31</v>
      </c>
      <c r="F14" s="95" t="s">
        <v>32</v>
      </c>
      <c r="G14" s="96" t="s">
        <v>33</v>
      </c>
      <c r="H14" s="97"/>
    </row>
    <row r="15" spans="1:8" s="68" customFormat="1" ht="108" customHeight="1">
      <c r="A15" s="87"/>
      <c r="B15" s="87"/>
      <c r="C15" s="85" t="s">
        <v>34</v>
      </c>
      <c r="D15" s="85" t="s">
        <v>30</v>
      </c>
      <c r="E15" s="85" t="s">
        <v>35</v>
      </c>
      <c r="F15" s="98" t="s">
        <v>36</v>
      </c>
      <c r="G15" s="99" t="s">
        <v>37</v>
      </c>
      <c r="H15" s="100"/>
    </row>
    <row r="16" spans="1:8" s="68" customFormat="1" ht="120" customHeight="1">
      <c r="A16" s="87"/>
      <c r="B16" s="87"/>
      <c r="C16" s="94" t="s">
        <v>38</v>
      </c>
      <c r="D16" s="94" t="s">
        <v>30</v>
      </c>
      <c r="E16" s="94" t="s">
        <v>39</v>
      </c>
      <c r="F16" s="95" t="s">
        <v>40</v>
      </c>
      <c r="G16" s="96" t="s">
        <v>41</v>
      </c>
      <c r="H16" s="97"/>
    </row>
    <row r="17" spans="1:8" s="68" customFormat="1" ht="70.5" customHeight="1">
      <c r="A17" s="87"/>
      <c r="B17" s="85" t="s">
        <v>42</v>
      </c>
      <c r="C17" s="94" t="s">
        <v>43</v>
      </c>
      <c r="D17" s="94" t="s">
        <v>30</v>
      </c>
      <c r="E17" s="94" t="s">
        <v>44</v>
      </c>
      <c r="F17" s="95" t="s">
        <v>45</v>
      </c>
      <c r="G17" s="96" t="s">
        <v>46</v>
      </c>
      <c r="H17" s="97"/>
    </row>
    <row r="18" spans="1:8" s="68" customFormat="1" ht="48.75" customHeight="1">
      <c r="A18" s="87"/>
      <c r="B18" s="87"/>
      <c r="C18" s="85" t="s">
        <v>47</v>
      </c>
      <c r="D18" s="85" t="s">
        <v>48</v>
      </c>
      <c r="E18" s="87">
        <v>100</v>
      </c>
      <c r="F18" s="98" t="s">
        <v>49</v>
      </c>
      <c r="G18" s="99" t="s">
        <v>50</v>
      </c>
      <c r="H18" s="100"/>
    </row>
    <row r="19" spans="1:8" s="68" customFormat="1" ht="63" customHeight="1">
      <c r="A19" s="87"/>
      <c r="B19" s="87"/>
      <c r="C19" s="94" t="s">
        <v>51</v>
      </c>
      <c r="D19" s="94" t="s">
        <v>48</v>
      </c>
      <c r="E19" s="101">
        <v>100</v>
      </c>
      <c r="F19" s="95" t="s">
        <v>49</v>
      </c>
      <c r="G19" s="96" t="s">
        <v>52</v>
      </c>
      <c r="H19" s="97"/>
    </row>
    <row r="20" spans="1:8" s="68" customFormat="1" ht="75.75" customHeight="1">
      <c r="A20" s="87"/>
      <c r="B20" s="87"/>
      <c r="C20" s="85" t="s">
        <v>53</v>
      </c>
      <c r="D20" s="85" t="s">
        <v>54</v>
      </c>
      <c r="E20" s="87">
        <v>10</v>
      </c>
      <c r="F20" s="98" t="s">
        <v>55</v>
      </c>
      <c r="G20" s="99" t="s">
        <v>56</v>
      </c>
      <c r="H20" s="100"/>
    </row>
    <row r="21" spans="1:8" s="68" customFormat="1" ht="60" customHeight="1">
      <c r="A21" s="87"/>
      <c r="B21" s="87"/>
      <c r="C21" s="94" t="s">
        <v>57</v>
      </c>
      <c r="D21" s="94" t="s">
        <v>54</v>
      </c>
      <c r="E21" s="87">
        <v>10</v>
      </c>
      <c r="F21" s="95" t="s">
        <v>58</v>
      </c>
      <c r="G21" s="96" t="s">
        <v>59</v>
      </c>
      <c r="H21" s="97"/>
    </row>
    <row r="22" spans="1:8" s="68" customFormat="1" ht="54" customHeight="1">
      <c r="A22" s="87"/>
      <c r="B22" s="87"/>
      <c r="C22" s="85" t="s">
        <v>60</v>
      </c>
      <c r="D22" s="85" t="s">
        <v>54</v>
      </c>
      <c r="E22" s="87">
        <v>100</v>
      </c>
      <c r="F22" s="98" t="s">
        <v>61</v>
      </c>
      <c r="G22" s="99" t="s">
        <v>62</v>
      </c>
      <c r="H22" s="100"/>
    </row>
    <row r="23" spans="1:8" s="68" customFormat="1" ht="51.75" customHeight="1">
      <c r="A23" s="87"/>
      <c r="B23" s="87"/>
      <c r="C23" s="94" t="s">
        <v>63</v>
      </c>
      <c r="D23" s="94" t="s">
        <v>48</v>
      </c>
      <c r="E23" s="101">
        <v>100</v>
      </c>
      <c r="F23" s="95" t="s">
        <v>64</v>
      </c>
      <c r="G23" s="96" t="s">
        <v>65</v>
      </c>
      <c r="H23" s="97"/>
    </row>
    <row r="24" spans="1:8" s="68" customFormat="1" ht="49.5" customHeight="1">
      <c r="A24" s="87"/>
      <c r="B24" s="87"/>
      <c r="C24" s="85" t="s">
        <v>66</v>
      </c>
      <c r="D24" s="85" t="s">
        <v>30</v>
      </c>
      <c r="E24" s="85" t="s">
        <v>67</v>
      </c>
      <c r="F24" s="98" t="s">
        <v>68</v>
      </c>
      <c r="G24" s="99" t="s">
        <v>69</v>
      </c>
      <c r="H24" s="100"/>
    </row>
    <row r="25" spans="1:8" s="68" customFormat="1" ht="126.75" customHeight="1">
      <c r="A25" s="87"/>
      <c r="B25" s="87"/>
      <c r="C25" s="94" t="s">
        <v>70</v>
      </c>
      <c r="D25" s="94" t="s">
        <v>30</v>
      </c>
      <c r="E25" s="94" t="s">
        <v>71</v>
      </c>
      <c r="F25" s="95" t="s">
        <v>72</v>
      </c>
      <c r="G25" s="96" t="s">
        <v>73</v>
      </c>
      <c r="H25" s="97"/>
    </row>
    <row r="26" spans="1:8" s="68" customFormat="1" ht="99" customHeight="1">
      <c r="A26" s="87"/>
      <c r="B26" s="87"/>
      <c r="C26" s="85" t="s">
        <v>74</v>
      </c>
      <c r="D26" s="85" t="s">
        <v>30</v>
      </c>
      <c r="E26" s="85" t="s">
        <v>75</v>
      </c>
      <c r="F26" s="85" t="s">
        <v>76</v>
      </c>
      <c r="G26" s="99" t="s">
        <v>77</v>
      </c>
      <c r="H26" s="100"/>
    </row>
    <row r="27" spans="1:8" s="68" customFormat="1" ht="75" customHeight="1">
      <c r="A27" s="87"/>
      <c r="B27" s="87"/>
      <c r="C27" s="94" t="s">
        <v>78</v>
      </c>
      <c r="D27" s="94" t="s">
        <v>30</v>
      </c>
      <c r="E27" s="94" t="s">
        <v>79</v>
      </c>
      <c r="F27" s="95" t="s">
        <v>80</v>
      </c>
      <c r="G27" s="96" t="s">
        <v>81</v>
      </c>
      <c r="H27" s="97"/>
    </row>
    <row r="28" spans="1:8" s="68" customFormat="1" ht="127.5" customHeight="1">
      <c r="A28" s="87"/>
      <c r="B28" s="87"/>
      <c r="C28" s="85" t="s">
        <v>82</v>
      </c>
      <c r="D28" s="85" t="s">
        <v>30</v>
      </c>
      <c r="E28" s="85" t="s">
        <v>83</v>
      </c>
      <c r="F28" s="85" t="s">
        <v>84</v>
      </c>
      <c r="G28" s="99" t="s">
        <v>85</v>
      </c>
      <c r="H28" s="100"/>
    </row>
    <row r="29" spans="1:8" s="68" customFormat="1" ht="57" customHeight="1">
      <c r="A29" s="87"/>
      <c r="B29" s="94" t="s">
        <v>86</v>
      </c>
      <c r="C29" s="85" t="s">
        <v>87</v>
      </c>
      <c r="D29" s="85" t="s">
        <v>88</v>
      </c>
      <c r="E29" s="87">
        <v>100</v>
      </c>
      <c r="F29" s="98" t="s">
        <v>49</v>
      </c>
      <c r="G29" s="99" t="s">
        <v>89</v>
      </c>
      <c r="H29" s="100"/>
    </row>
    <row r="30" spans="1:8" s="68" customFormat="1" ht="52.5" customHeight="1">
      <c r="A30" s="87"/>
      <c r="B30" s="101"/>
      <c r="C30" s="94" t="s">
        <v>90</v>
      </c>
      <c r="D30" s="94" t="s">
        <v>88</v>
      </c>
      <c r="E30" s="101">
        <v>100</v>
      </c>
      <c r="F30" s="95" t="s">
        <v>49</v>
      </c>
      <c r="G30" s="96" t="s">
        <v>91</v>
      </c>
      <c r="H30" s="97"/>
    </row>
    <row r="31" spans="1:8" s="68" customFormat="1" ht="42" customHeight="1">
      <c r="A31" s="87"/>
      <c r="B31" s="101"/>
      <c r="C31" s="85" t="s">
        <v>92</v>
      </c>
      <c r="D31" s="85" t="s">
        <v>88</v>
      </c>
      <c r="E31" s="87">
        <v>100</v>
      </c>
      <c r="F31" s="98" t="s">
        <v>49</v>
      </c>
      <c r="G31" s="99" t="s">
        <v>93</v>
      </c>
      <c r="H31" s="100"/>
    </row>
    <row r="32" spans="1:8" s="68" customFormat="1" ht="60" customHeight="1">
      <c r="A32" s="87"/>
      <c r="B32" s="101"/>
      <c r="C32" s="94" t="s">
        <v>94</v>
      </c>
      <c r="D32" s="94" t="s">
        <v>88</v>
      </c>
      <c r="E32" s="101">
        <v>100</v>
      </c>
      <c r="F32" s="95" t="s">
        <v>49</v>
      </c>
      <c r="G32" s="96" t="s">
        <v>95</v>
      </c>
      <c r="H32" s="97"/>
    </row>
    <row r="33" spans="1:8" s="68" customFormat="1" ht="60" customHeight="1">
      <c r="A33" s="102" t="s">
        <v>96</v>
      </c>
      <c r="B33" s="77" t="s">
        <v>97</v>
      </c>
      <c r="C33" s="94" t="s">
        <v>98</v>
      </c>
      <c r="D33" s="103" t="s">
        <v>48</v>
      </c>
      <c r="E33" s="2" t="s">
        <v>99</v>
      </c>
      <c r="F33" s="104" t="s">
        <v>100</v>
      </c>
      <c r="G33" s="96" t="s">
        <v>101</v>
      </c>
      <c r="H33" s="105"/>
    </row>
    <row r="34" spans="1:8" s="68" customFormat="1" ht="60" customHeight="1">
      <c r="A34" s="106"/>
      <c r="B34" s="80"/>
      <c r="C34" s="94" t="s">
        <v>102</v>
      </c>
      <c r="D34" s="107" t="s">
        <v>88</v>
      </c>
      <c r="E34" s="107" t="s">
        <v>103</v>
      </c>
      <c r="F34" s="95" t="s">
        <v>104</v>
      </c>
      <c r="G34" s="96" t="s">
        <v>105</v>
      </c>
      <c r="H34" s="105"/>
    </row>
    <row r="35" spans="1:8" s="68" customFormat="1" ht="60" customHeight="1">
      <c r="A35" s="106"/>
      <c r="B35" s="80"/>
      <c r="C35" s="94" t="s">
        <v>106</v>
      </c>
      <c r="D35" s="103" t="s">
        <v>48</v>
      </c>
      <c r="E35" s="108" t="s">
        <v>107</v>
      </c>
      <c r="F35" s="95" t="s">
        <v>108</v>
      </c>
      <c r="G35" s="96" t="s">
        <v>109</v>
      </c>
      <c r="H35" s="105"/>
    </row>
    <row r="36" spans="1:8" s="68" customFormat="1" ht="60" customHeight="1">
      <c r="A36" s="106"/>
      <c r="B36" s="80"/>
      <c r="C36" s="108" t="s">
        <v>110</v>
      </c>
      <c r="D36" s="103" t="s">
        <v>48</v>
      </c>
      <c r="E36" s="108" t="s">
        <v>107</v>
      </c>
      <c r="F36" s="95" t="s">
        <v>111</v>
      </c>
      <c r="G36" s="96" t="s">
        <v>112</v>
      </c>
      <c r="H36" s="105"/>
    </row>
    <row r="37" spans="1:8" s="68" customFormat="1" ht="60" customHeight="1">
      <c r="A37" s="87"/>
      <c r="B37" s="94" t="s">
        <v>113</v>
      </c>
      <c r="C37" s="94" t="s">
        <v>114</v>
      </c>
      <c r="D37" s="94" t="s">
        <v>30</v>
      </c>
      <c r="E37" s="94" t="s">
        <v>115</v>
      </c>
      <c r="F37" s="99" t="s">
        <v>116</v>
      </c>
      <c r="G37" s="99" t="s">
        <v>117</v>
      </c>
      <c r="H37" s="97"/>
    </row>
    <row r="38" spans="1:8" s="68" customFormat="1" ht="81" customHeight="1">
      <c r="A38" s="85" t="s">
        <v>118</v>
      </c>
      <c r="B38" s="109" t="s">
        <v>119</v>
      </c>
      <c r="C38" s="94" t="s">
        <v>120</v>
      </c>
      <c r="D38" s="110" t="s">
        <v>30</v>
      </c>
      <c r="E38" s="111" t="s">
        <v>121</v>
      </c>
      <c r="F38" s="95" t="s">
        <v>122</v>
      </c>
      <c r="G38" s="96" t="s">
        <v>123</v>
      </c>
      <c r="H38" s="100"/>
    </row>
    <row r="39" spans="1:8" s="68" customFormat="1" ht="60" customHeight="1">
      <c r="A39" s="87"/>
      <c r="B39" s="112"/>
      <c r="C39" s="94" t="s">
        <v>124</v>
      </c>
      <c r="D39" s="107" t="s">
        <v>30</v>
      </c>
      <c r="E39" s="107" t="s">
        <v>125</v>
      </c>
      <c r="F39" s="95" t="s">
        <v>126</v>
      </c>
      <c r="G39" s="96" t="s">
        <v>123</v>
      </c>
      <c r="H39" s="100"/>
    </row>
    <row r="40" spans="1:8" s="68" customFormat="1" ht="60" customHeight="1">
      <c r="A40" s="87"/>
      <c r="B40" s="85" t="s">
        <v>127</v>
      </c>
      <c r="C40" s="88" t="s">
        <v>128</v>
      </c>
      <c r="D40" s="107" t="s">
        <v>30</v>
      </c>
      <c r="E40" s="113">
        <v>0.05</v>
      </c>
      <c r="F40" s="95" t="s">
        <v>129</v>
      </c>
      <c r="G40" s="96" t="s">
        <v>130</v>
      </c>
      <c r="H40" s="100"/>
    </row>
  </sheetData>
  <sheetProtection/>
  <mergeCells count="29">
    <mergeCell ref="A1:H1"/>
    <mergeCell ref="B3:H3"/>
    <mergeCell ref="B4:H4"/>
    <mergeCell ref="B5:E5"/>
    <mergeCell ref="F5:H5"/>
    <mergeCell ref="B6:E6"/>
    <mergeCell ref="F6:H6"/>
    <mergeCell ref="B7:E7"/>
    <mergeCell ref="F7:H7"/>
    <mergeCell ref="B8:E8"/>
    <mergeCell ref="F8:H8"/>
    <mergeCell ref="B9:E9"/>
    <mergeCell ref="F9:H9"/>
    <mergeCell ref="B10:E10"/>
    <mergeCell ref="F10:H10"/>
    <mergeCell ref="B11:E11"/>
    <mergeCell ref="F11:H11"/>
    <mergeCell ref="B12:E12"/>
    <mergeCell ref="F12:H12"/>
    <mergeCell ref="A5:A7"/>
    <mergeCell ref="A8:A12"/>
    <mergeCell ref="A14:A32"/>
    <mergeCell ref="A33:A37"/>
    <mergeCell ref="A38:A40"/>
    <mergeCell ref="B14:B16"/>
    <mergeCell ref="B17:B28"/>
    <mergeCell ref="B29:B32"/>
    <mergeCell ref="B33:B36"/>
    <mergeCell ref="B38:B39"/>
  </mergeCells>
  <printOptions/>
  <pageMargins left="0.7513888888888889" right="0.7513888888888889" top="1" bottom="1" header="0.5118055555555555" footer="0.5118055555555555"/>
  <pageSetup fitToHeight="0" fitToWidth="1" horizontalDpi="600" verticalDpi="600" orientation="landscape" paperSize="9" scale="68"/>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15"/>
  <sheetViews>
    <sheetView zoomScaleSheetLayoutView="100" workbookViewId="0" topLeftCell="A1">
      <selection activeCell="E7" sqref="E7"/>
    </sheetView>
  </sheetViews>
  <sheetFormatPr defaultColWidth="8.75390625" defaultRowHeight="14.25"/>
  <cols>
    <col min="1" max="2" width="14.625" style="10" customWidth="1"/>
    <col min="3" max="3" width="22.125" style="10" customWidth="1"/>
    <col min="4" max="4" width="14.625" style="10" customWidth="1"/>
    <col min="5" max="5" width="33.75390625" style="10" customWidth="1"/>
    <col min="6" max="6" width="41.50390625" style="10" customWidth="1"/>
    <col min="7" max="7" width="12.125" style="10" customWidth="1"/>
    <col min="8" max="8" width="13.25390625" style="10" customWidth="1"/>
    <col min="9" max="9" width="14.625" style="10" customWidth="1"/>
    <col min="10" max="16384" width="8.75390625" style="10" customWidth="1"/>
  </cols>
  <sheetData>
    <row r="1" spans="1:9" ht="27">
      <c r="A1" s="64" t="s">
        <v>131</v>
      </c>
      <c r="B1" s="65"/>
      <c r="C1" s="65"/>
      <c r="D1" s="65"/>
      <c r="E1" s="65"/>
      <c r="F1" s="65"/>
      <c r="G1" s="65"/>
      <c r="H1" s="65"/>
      <c r="I1" s="65"/>
    </row>
    <row r="2" spans="1:9" s="8" customFormat="1" ht="30" customHeight="1">
      <c r="A2" s="13" t="s">
        <v>132</v>
      </c>
      <c r="B2" s="14" t="s">
        <v>3</v>
      </c>
      <c r="C2" s="15"/>
      <c r="D2" s="13" t="s">
        <v>133</v>
      </c>
      <c r="E2" s="13" t="s">
        <v>134</v>
      </c>
      <c r="F2" s="66"/>
      <c r="G2" s="13" t="s">
        <v>135</v>
      </c>
      <c r="H2" s="13"/>
      <c r="I2" s="67">
        <v>22.2</v>
      </c>
    </row>
    <row r="3" spans="1:9" s="9" customFormat="1" ht="30" customHeight="1">
      <c r="A3" s="19" t="s">
        <v>136</v>
      </c>
      <c r="B3" s="54" t="s">
        <v>137</v>
      </c>
      <c r="C3" s="55"/>
      <c r="D3" s="55"/>
      <c r="E3" s="55"/>
      <c r="F3" s="55"/>
      <c r="G3" s="55"/>
      <c r="H3" s="55"/>
      <c r="I3" s="58"/>
    </row>
    <row r="4" spans="1:9" s="8" customFormat="1" ht="30" customHeight="1">
      <c r="A4" s="22" t="s">
        <v>138</v>
      </c>
      <c r="B4" s="23"/>
      <c r="C4" s="23"/>
      <c r="D4" s="23"/>
      <c r="E4" s="23"/>
      <c r="F4" s="23"/>
      <c r="G4" s="23"/>
      <c r="H4" s="23"/>
      <c r="I4" s="23"/>
    </row>
    <row r="5" spans="1:9" s="8" customFormat="1" ht="30" customHeight="1">
      <c r="A5" s="24" t="s">
        <v>19</v>
      </c>
      <c r="B5" s="24" t="s">
        <v>20</v>
      </c>
      <c r="C5" s="24" t="s">
        <v>139</v>
      </c>
      <c r="D5" s="24" t="s">
        <v>140</v>
      </c>
      <c r="E5" s="24" t="s">
        <v>141</v>
      </c>
      <c r="F5" s="24" t="s">
        <v>142</v>
      </c>
      <c r="G5" s="24" t="s">
        <v>143</v>
      </c>
      <c r="H5" s="25" t="s">
        <v>144</v>
      </c>
      <c r="I5" s="24" t="s">
        <v>26</v>
      </c>
    </row>
    <row r="6" spans="1:9" s="8" customFormat="1" ht="33" customHeight="1">
      <c r="A6" s="26" t="s">
        <v>145</v>
      </c>
      <c r="B6" s="26" t="s">
        <v>146</v>
      </c>
      <c r="C6" s="27" t="s">
        <v>134</v>
      </c>
      <c r="D6" s="28">
        <v>22.2</v>
      </c>
      <c r="E6" s="29" t="s">
        <v>147</v>
      </c>
      <c r="F6" s="30" t="s">
        <v>148</v>
      </c>
      <c r="G6" s="31" t="s">
        <v>149</v>
      </c>
      <c r="H6" s="31" t="s">
        <v>54</v>
      </c>
      <c r="I6" s="26" t="s">
        <v>150</v>
      </c>
    </row>
    <row r="7" spans="1:9" s="8" customFormat="1" ht="36" customHeight="1">
      <c r="A7" s="32"/>
      <c r="B7" s="26" t="s">
        <v>151</v>
      </c>
      <c r="C7" s="27" t="s">
        <v>152</v>
      </c>
      <c r="D7" s="33">
        <v>0</v>
      </c>
      <c r="E7" s="34" t="s">
        <v>153</v>
      </c>
      <c r="F7" s="35" t="s">
        <v>154</v>
      </c>
      <c r="G7" s="31" t="s">
        <v>155</v>
      </c>
      <c r="H7" s="31" t="s">
        <v>48</v>
      </c>
      <c r="I7" s="26"/>
    </row>
    <row r="8" spans="1:9" s="8" customFormat="1" ht="33.75" customHeight="1">
      <c r="A8" s="32"/>
      <c r="B8" s="26" t="s">
        <v>156</v>
      </c>
      <c r="C8" s="27" t="s">
        <v>157</v>
      </c>
      <c r="D8" s="33">
        <v>0</v>
      </c>
      <c r="E8" s="34" t="s">
        <v>158</v>
      </c>
      <c r="F8" s="35" t="s">
        <v>154</v>
      </c>
      <c r="G8" s="31" t="s">
        <v>155</v>
      </c>
      <c r="H8" s="31" t="s">
        <v>48</v>
      </c>
      <c r="I8" s="32"/>
    </row>
    <row r="9" spans="1:9" s="8" customFormat="1" ht="30" customHeight="1">
      <c r="A9" s="26" t="s">
        <v>159</v>
      </c>
      <c r="B9" s="26" t="s">
        <v>160</v>
      </c>
      <c r="C9" s="27" t="s">
        <v>161</v>
      </c>
      <c r="D9" s="33">
        <v>185</v>
      </c>
      <c r="E9" s="29" t="s">
        <v>162</v>
      </c>
      <c r="F9" s="30" t="s">
        <v>163</v>
      </c>
      <c r="G9" s="31" t="s">
        <v>164</v>
      </c>
      <c r="H9" s="37" t="s">
        <v>165</v>
      </c>
      <c r="I9" s="49" t="s">
        <v>166</v>
      </c>
    </row>
    <row r="10" spans="1:9" s="8" customFormat="1" ht="30" customHeight="1">
      <c r="A10" s="26"/>
      <c r="B10" s="26" t="s">
        <v>167</v>
      </c>
      <c r="C10" s="27" t="s">
        <v>168</v>
      </c>
      <c r="D10" s="33">
        <v>100</v>
      </c>
      <c r="E10" s="29" t="s">
        <v>169</v>
      </c>
      <c r="F10" s="30" t="s">
        <v>170</v>
      </c>
      <c r="G10" s="59" t="s">
        <v>155</v>
      </c>
      <c r="H10" s="59" t="s">
        <v>88</v>
      </c>
      <c r="I10" s="49"/>
    </row>
    <row r="11" spans="1:9" s="8" customFormat="1" ht="30" customHeight="1">
      <c r="A11" s="26"/>
      <c r="B11" s="26" t="s">
        <v>171</v>
      </c>
      <c r="C11" s="27" t="s">
        <v>172</v>
      </c>
      <c r="D11" s="56">
        <v>100</v>
      </c>
      <c r="E11" s="29" t="s">
        <v>173</v>
      </c>
      <c r="F11" s="30" t="s">
        <v>174</v>
      </c>
      <c r="G11" s="57" t="s">
        <v>155</v>
      </c>
      <c r="H11" s="26" t="s">
        <v>88</v>
      </c>
      <c r="I11" s="49"/>
    </row>
    <row r="12" spans="1:9" s="8" customFormat="1" ht="30" customHeight="1">
      <c r="A12" s="26" t="s">
        <v>175</v>
      </c>
      <c r="B12" s="26" t="s">
        <v>176</v>
      </c>
      <c r="C12" s="27" t="s">
        <v>177</v>
      </c>
      <c r="D12" s="25" t="s">
        <v>178</v>
      </c>
      <c r="E12" s="29" t="s">
        <v>179</v>
      </c>
      <c r="F12" s="30" t="s">
        <v>180</v>
      </c>
      <c r="G12" s="31" t="s">
        <v>181</v>
      </c>
      <c r="H12" s="22" t="s">
        <v>30</v>
      </c>
      <c r="I12" s="49" t="s">
        <v>150</v>
      </c>
    </row>
    <row r="13" spans="1:9" s="8" customFormat="1" ht="30" customHeight="1">
      <c r="A13" s="32"/>
      <c r="B13" s="26" t="s">
        <v>182</v>
      </c>
      <c r="C13" s="27" t="s">
        <v>183</v>
      </c>
      <c r="D13" s="47" t="s">
        <v>184</v>
      </c>
      <c r="E13" s="29" t="s">
        <v>185</v>
      </c>
      <c r="F13" s="30" t="s">
        <v>186</v>
      </c>
      <c r="G13" s="25"/>
      <c r="H13" s="25"/>
      <c r="I13" s="49"/>
    </row>
    <row r="14" spans="1:9" s="8" customFormat="1" ht="33" customHeight="1">
      <c r="A14" s="32"/>
      <c r="B14" s="26" t="s">
        <v>187</v>
      </c>
      <c r="C14" s="27" t="s">
        <v>188</v>
      </c>
      <c r="D14" s="47" t="s">
        <v>184</v>
      </c>
      <c r="E14" s="29" t="s">
        <v>189</v>
      </c>
      <c r="F14" s="30" t="s">
        <v>190</v>
      </c>
      <c r="G14" s="47" t="s">
        <v>181</v>
      </c>
      <c r="H14" s="47" t="s">
        <v>30</v>
      </c>
      <c r="I14" s="49"/>
    </row>
    <row r="15" spans="1:9" s="8" customFormat="1" ht="36" customHeight="1">
      <c r="A15" s="26" t="s">
        <v>191</v>
      </c>
      <c r="B15" s="26" t="s">
        <v>192</v>
      </c>
      <c r="C15" s="37" t="s">
        <v>193</v>
      </c>
      <c r="D15" s="32">
        <v>90</v>
      </c>
      <c r="E15" s="34" t="s">
        <v>194</v>
      </c>
      <c r="F15" s="34" t="s">
        <v>195</v>
      </c>
      <c r="G15" s="31" t="s">
        <v>155</v>
      </c>
      <c r="H15" s="31" t="s">
        <v>48</v>
      </c>
      <c r="I15" s="49" t="s">
        <v>196</v>
      </c>
    </row>
  </sheetData>
  <sheetProtection/>
  <mergeCells count="11">
    <mergeCell ref="A1:I1"/>
    <mergeCell ref="B2:C2"/>
    <mergeCell ref="G2:H2"/>
    <mergeCell ref="B3:I3"/>
    <mergeCell ref="A4:I4"/>
    <mergeCell ref="A6:A8"/>
    <mergeCell ref="A9:A11"/>
    <mergeCell ref="A12:A14"/>
    <mergeCell ref="I6:I8"/>
    <mergeCell ref="I9:I11"/>
    <mergeCell ref="I12:I14"/>
  </mergeCells>
  <printOptions/>
  <pageMargins left="0.7506944444444444" right="0.7506944444444444" top="1" bottom="1" header="0.5" footer="0.5"/>
  <pageSetup fitToHeight="0" fitToWidth="1" horizontalDpi="600" verticalDpi="600" orientation="landscape" paperSize="9" scale="67"/>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I15"/>
  <sheetViews>
    <sheetView zoomScaleSheetLayoutView="100" workbookViewId="0" topLeftCell="A1">
      <selection activeCell="F7" sqref="F7"/>
    </sheetView>
  </sheetViews>
  <sheetFormatPr defaultColWidth="8.75390625" defaultRowHeight="14.25"/>
  <cols>
    <col min="1" max="2" width="14.625" style="10" customWidth="1"/>
    <col min="3" max="3" width="21.25390625" style="10" customWidth="1"/>
    <col min="4" max="4" width="14.625" style="10" customWidth="1"/>
    <col min="5" max="6" width="35.625" style="10" customWidth="1"/>
    <col min="7" max="7" width="10.375" style="10" customWidth="1"/>
    <col min="8" max="8" width="12.875" style="10" customWidth="1"/>
    <col min="9" max="9" width="11.625" style="10" customWidth="1"/>
    <col min="10" max="16384" width="8.75390625" style="10" customWidth="1"/>
  </cols>
  <sheetData>
    <row r="1" spans="1:9" ht="20.25">
      <c r="A1" s="11" t="s">
        <v>131</v>
      </c>
      <c r="B1" s="12"/>
      <c r="C1" s="12"/>
      <c r="D1" s="12"/>
      <c r="E1" s="12"/>
      <c r="F1" s="12"/>
      <c r="G1" s="12"/>
      <c r="H1" s="12"/>
      <c r="I1" s="12"/>
    </row>
    <row r="2" spans="1:9" s="8" customFormat="1" ht="30" customHeight="1">
      <c r="A2" s="13" t="s">
        <v>132</v>
      </c>
      <c r="B2" s="14" t="s">
        <v>3</v>
      </c>
      <c r="C2" s="15"/>
      <c r="D2" s="13" t="s">
        <v>133</v>
      </c>
      <c r="E2" s="50" t="s">
        <v>197</v>
      </c>
      <c r="F2" s="51"/>
      <c r="G2" s="13" t="s">
        <v>135</v>
      </c>
      <c r="H2" s="13"/>
      <c r="I2" s="63">
        <v>5.7</v>
      </c>
    </row>
    <row r="3" spans="1:9" s="9" customFormat="1" ht="30" customHeight="1">
      <c r="A3" s="19" t="s">
        <v>136</v>
      </c>
      <c r="B3" s="54" t="s">
        <v>198</v>
      </c>
      <c r="C3" s="55"/>
      <c r="D3" s="55"/>
      <c r="E3" s="55"/>
      <c r="F3" s="55"/>
      <c r="G3" s="55"/>
      <c r="H3" s="55"/>
      <c r="I3" s="58"/>
    </row>
    <row r="4" spans="1:9" s="8" customFormat="1" ht="30" customHeight="1">
      <c r="A4" s="22" t="s">
        <v>138</v>
      </c>
      <c r="B4" s="23"/>
      <c r="C4" s="23"/>
      <c r="D4" s="23"/>
      <c r="E4" s="23"/>
      <c r="F4" s="23"/>
      <c r="G4" s="23"/>
      <c r="H4" s="23"/>
      <c r="I4" s="23"/>
    </row>
    <row r="5" spans="1:9" s="8" customFormat="1" ht="30" customHeight="1">
      <c r="A5" s="24" t="s">
        <v>19</v>
      </c>
      <c r="B5" s="24" t="s">
        <v>20</v>
      </c>
      <c r="C5" s="24" t="s">
        <v>139</v>
      </c>
      <c r="D5" s="24" t="s">
        <v>140</v>
      </c>
      <c r="E5" s="24" t="s">
        <v>141</v>
      </c>
      <c r="F5" s="24" t="s">
        <v>142</v>
      </c>
      <c r="G5" s="24" t="s">
        <v>143</v>
      </c>
      <c r="H5" s="25" t="s">
        <v>144</v>
      </c>
      <c r="I5" s="24" t="s">
        <v>26</v>
      </c>
    </row>
    <row r="6" spans="1:9" s="8" customFormat="1" ht="30" customHeight="1">
      <c r="A6" s="26" t="s">
        <v>145</v>
      </c>
      <c r="B6" s="26" t="s">
        <v>146</v>
      </c>
      <c r="C6" s="27" t="s">
        <v>197</v>
      </c>
      <c r="D6" s="28">
        <v>5.7</v>
      </c>
      <c r="E6" s="29" t="s">
        <v>147</v>
      </c>
      <c r="F6" s="30" t="s">
        <v>199</v>
      </c>
      <c r="G6" s="31" t="s">
        <v>149</v>
      </c>
      <c r="H6" s="31" t="s">
        <v>54</v>
      </c>
      <c r="I6" s="26" t="s">
        <v>150</v>
      </c>
    </row>
    <row r="7" spans="1:9" s="8" customFormat="1" ht="30" customHeight="1">
      <c r="A7" s="32"/>
      <c r="B7" s="26" t="s">
        <v>151</v>
      </c>
      <c r="C7" s="26" t="s">
        <v>152</v>
      </c>
      <c r="D7" s="33">
        <v>0</v>
      </c>
      <c r="E7" s="34" t="s">
        <v>153</v>
      </c>
      <c r="F7" s="34" t="s">
        <v>200</v>
      </c>
      <c r="G7" s="31" t="s">
        <v>155</v>
      </c>
      <c r="H7" s="31" t="s">
        <v>48</v>
      </c>
      <c r="I7" s="26"/>
    </row>
    <row r="8" spans="1:9" s="8" customFormat="1" ht="30" customHeight="1">
      <c r="A8" s="32"/>
      <c r="B8" s="26" t="s">
        <v>156</v>
      </c>
      <c r="C8" s="26" t="s">
        <v>157</v>
      </c>
      <c r="D8" s="33">
        <v>0</v>
      </c>
      <c r="E8" s="34" t="s">
        <v>158</v>
      </c>
      <c r="F8" s="34" t="s">
        <v>200</v>
      </c>
      <c r="G8" s="31" t="s">
        <v>155</v>
      </c>
      <c r="H8" s="31" t="s">
        <v>48</v>
      </c>
      <c r="I8" s="32"/>
    </row>
    <row r="9" spans="1:9" s="8" customFormat="1" ht="30" customHeight="1">
      <c r="A9" s="26" t="s">
        <v>159</v>
      </c>
      <c r="B9" s="26" t="s">
        <v>160</v>
      </c>
      <c r="C9" s="27" t="s">
        <v>201</v>
      </c>
      <c r="D9" s="33">
        <v>10</v>
      </c>
      <c r="E9" s="30" t="s">
        <v>162</v>
      </c>
      <c r="F9" s="29" t="s">
        <v>163</v>
      </c>
      <c r="G9" s="31" t="s">
        <v>202</v>
      </c>
      <c r="H9" s="37" t="s">
        <v>165</v>
      </c>
      <c r="I9" s="49" t="s">
        <v>166</v>
      </c>
    </row>
    <row r="10" spans="1:9" s="8" customFormat="1" ht="30" customHeight="1">
      <c r="A10" s="26"/>
      <c r="B10" s="26" t="s">
        <v>167</v>
      </c>
      <c r="C10" s="27" t="s">
        <v>203</v>
      </c>
      <c r="D10" s="33">
        <v>100</v>
      </c>
      <c r="E10" s="29" t="s">
        <v>169</v>
      </c>
      <c r="F10" s="30" t="s">
        <v>204</v>
      </c>
      <c r="G10" s="59" t="s">
        <v>155</v>
      </c>
      <c r="H10" s="59" t="s">
        <v>88</v>
      </c>
      <c r="I10" s="49"/>
    </row>
    <row r="11" spans="1:9" s="8" customFormat="1" ht="30" customHeight="1">
      <c r="A11" s="26"/>
      <c r="B11" s="26" t="s">
        <v>171</v>
      </c>
      <c r="C11" s="27" t="s">
        <v>205</v>
      </c>
      <c r="D11" s="60" t="s">
        <v>206</v>
      </c>
      <c r="E11" s="29" t="s">
        <v>173</v>
      </c>
      <c r="F11" s="34" t="s">
        <v>207</v>
      </c>
      <c r="G11" s="61" t="s">
        <v>208</v>
      </c>
      <c r="H11" s="61" t="s">
        <v>30</v>
      </c>
      <c r="I11" s="49"/>
    </row>
    <row r="12" spans="1:9" s="8" customFormat="1" ht="30" customHeight="1">
      <c r="A12" s="26" t="s">
        <v>175</v>
      </c>
      <c r="B12" s="26" t="s">
        <v>176</v>
      </c>
      <c r="C12" s="27" t="s">
        <v>177</v>
      </c>
      <c r="D12" s="62" t="s">
        <v>178</v>
      </c>
      <c r="E12" s="29" t="s">
        <v>179</v>
      </c>
      <c r="F12" s="46" t="s">
        <v>180</v>
      </c>
      <c r="G12" s="47" t="s">
        <v>181</v>
      </c>
      <c r="H12" s="47" t="s">
        <v>30</v>
      </c>
      <c r="I12" s="49" t="s">
        <v>150</v>
      </c>
    </row>
    <row r="13" spans="1:9" s="8" customFormat="1" ht="30" customHeight="1">
      <c r="A13" s="32"/>
      <c r="B13" s="26" t="s">
        <v>182</v>
      </c>
      <c r="C13" s="27" t="s">
        <v>209</v>
      </c>
      <c r="D13" s="25" t="s">
        <v>121</v>
      </c>
      <c r="E13" s="29" t="s">
        <v>185</v>
      </c>
      <c r="F13" s="46" t="s">
        <v>186</v>
      </c>
      <c r="G13" s="47" t="s">
        <v>181</v>
      </c>
      <c r="H13" s="47" t="s">
        <v>30</v>
      </c>
      <c r="I13" s="49"/>
    </row>
    <row r="14" spans="1:9" s="8" customFormat="1" ht="30" customHeight="1">
      <c r="A14" s="32"/>
      <c r="B14" s="26" t="s">
        <v>187</v>
      </c>
      <c r="C14" s="42" t="s">
        <v>188</v>
      </c>
      <c r="D14" s="47" t="s">
        <v>184</v>
      </c>
      <c r="E14" s="29" t="s">
        <v>189</v>
      </c>
      <c r="F14" s="46" t="s">
        <v>210</v>
      </c>
      <c r="G14" s="47" t="s">
        <v>181</v>
      </c>
      <c r="H14" s="47" t="s">
        <v>30</v>
      </c>
      <c r="I14" s="49"/>
    </row>
    <row r="15" spans="1:9" s="8" customFormat="1" ht="30" customHeight="1">
      <c r="A15" s="26" t="s">
        <v>191</v>
      </c>
      <c r="B15" s="26" t="s">
        <v>192</v>
      </c>
      <c r="C15" s="37" t="s">
        <v>193</v>
      </c>
      <c r="D15" s="32">
        <v>90</v>
      </c>
      <c r="E15" s="34" t="s">
        <v>194</v>
      </c>
      <c r="F15" s="34" t="s">
        <v>195</v>
      </c>
      <c r="G15" s="31" t="s">
        <v>155</v>
      </c>
      <c r="H15" s="31" t="s">
        <v>48</v>
      </c>
      <c r="I15" s="49" t="s">
        <v>196</v>
      </c>
    </row>
  </sheetData>
  <sheetProtection/>
  <mergeCells count="11">
    <mergeCell ref="A1:I1"/>
    <mergeCell ref="B2:C2"/>
    <mergeCell ref="G2:H2"/>
    <mergeCell ref="B3:I3"/>
    <mergeCell ref="A4:I4"/>
    <mergeCell ref="A6:A8"/>
    <mergeCell ref="A9:A11"/>
    <mergeCell ref="A12:A14"/>
    <mergeCell ref="I6:I8"/>
    <mergeCell ref="I9:I11"/>
    <mergeCell ref="I12:I14"/>
  </mergeCells>
  <printOptions/>
  <pageMargins left="0.7506944444444444" right="0.7506944444444444" top="1" bottom="1" header="0.5111111111111111" footer="0.5111111111111111"/>
  <pageSetup fitToHeight="0" fitToWidth="1" horizontalDpi="600" verticalDpi="600" orientation="landscape" paperSize="9" scale="71"/>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I15"/>
  <sheetViews>
    <sheetView zoomScaleSheetLayoutView="100" workbookViewId="0" topLeftCell="A1">
      <selection activeCell="F11" sqref="F11"/>
    </sheetView>
  </sheetViews>
  <sheetFormatPr defaultColWidth="8.75390625" defaultRowHeight="14.25"/>
  <cols>
    <col min="1" max="2" width="14.625" style="10" customWidth="1"/>
    <col min="3" max="3" width="25.75390625" style="10" customWidth="1"/>
    <col min="4" max="4" width="14.625" style="10" customWidth="1"/>
    <col min="5" max="6" width="37.625" style="10" customWidth="1"/>
    <col min="7" max="8" width="14.25390625" style="10" customWidth="1"/>
    <col min="9" max="9" width="14.625" style="10" customWidth="1"/>
    <col min="10" max="16384" width="8.75390625" style="10" customWidth="1"/>
  </cols>
  <sheetData>
    <row r="1" spans="1:9" ht="20.25">
      <c r="A1" s="11" t="s">
        <v>131</v>
      </c>
      <c r="B1" s="12"/>
      <c r="C1" s="12"/>
      <c r="D1" s="12"/>
      <c r="E1" s="12"/>
      <c r="F1" s="12"/>
      <c r="G1" s="12"/>
      <c r="H1" s="12"/>
      <c r="I1" s="12"/>
    </row>
    <row r="2" spans="1:9" s="8" customFormat="1" ht="30" customHeight="1">
      <c r="A2" s="13" t="s">
        <v>132</v>
      </c>
      <c r="B2" s="14" t="s">
        <v>3</v>
      </c>
      <c r="C2" s="15"/>
      <c r="D2" s="13" t="s">
        <v>133</v>
      </c>
      <c r="E2" s="50" t="s">
        <v>211</v>
      </c>
      <c r="F2" s="51"/>
      <c r="G2" s="52" t="s">
        <v>135</v>
      </c>
      <c r="H2" s="53"/>
      <c r="I2" s="28">
        <v>9.24</v>
      </c>
    </row>
    <row r="3" spans="1:9" s="9" customFormat="1" ht="30" customHeight="1">
      <c r="A3" s="19" t="s">
        <v>136</v>
      </c>
      <c r="B3" s="54" t="s">
        <v>212</v>
      </c>
      <c r="C3" s="55"/>
      <c r="D3" s="55"/>
      <c r="E3" s="55"/>
      <c r="F3" s="55"/>
      <c r="G3" s="55"/>
      <c r="H3" s="55"/>
      <c r="I3" s="58"/>
    </row>
    <row r="4" spans="1:9" s="8" customFormat="1" ht="30" customHeight="1">
      <c r="A4" s="22" t="s">
        <v>138</v>
      </c>
      <c r="B4" s="23"/>
      <c r="C4" s="23"/>
      <c r="D4" s="23"/>
      <c r="E4" s="23"/>
      <c r="F4" s="23"/>
      <c r="G4" s="23"/>
      <c r="H4" s="23"/>
      <c r="I4" s="23"/>
    </row>
    <row r="5" spans="1:9" s="8" customFormat="1" ht="30" customHeight="1">
      <c r="A5" s="24" t="s">
        <v>19</v>
      </c>
      <c r="B5" s="24" t="s">
        <v>20</v>
      </c>
      <c r="C5" s="24" t="s">
        <v>139</v>
      </c>
      <c r="D5" s="24" t="s">
        <v>140</v>
      </c>
      <c r="E5" s="24" t="s">
        <v>141</v>
      </c>
      <c r="F5" s="24" t="s">
        <v>142</v>
      </c>
      <c r="G5" s="24" t="s">
        <v>143</v>
      </c>
      <c r="H5" s="25" t="s">
        <v>144</v>
      </c>
      <c r="I5" s="24" t="s">
        <v>26</v>
      </c>
    </row>
    <row r="6" spans="1:9" s="8" customFormat="1" ht="30" customHeight="1">
      <c r="A6" s="26" t="s">
        <v>145</v>
      </c>
      <c r="B6" s="26" t="s">
        <v>146</v>
      </c>
      <c r="C6" s="27" t="s">
        <v>211</v>
      </c>
      <c r="D6" s="28">
        <v>9.24</v>
      </c>
      <c r="E6" s="29" t="s">
        <v>147</v>
      </c>
      <c r="F6" s="30" t="s">
        <v>213</v>
      </c>
      <c r="G6" s="31" t="s">
        <v>149</v>
      </c>
      <c r="H6" s="31" t="s">
        <v>54</v>
      </c>
      <c r="I6" s="26" t="s">
        <v>150</v>
      </c>
    </row>
    <row r="7" spans="1:9" s="8" customFormat="1" ht="30" customHeight="1">
      <c r="A7" s="32"/>
      <c r="B7" s="26" t="s">
        <v>151</v>
      </c>
      <c r="C7" s="26" t="s">
        <v>152</v>
      </c>
      <c r="D7" s="33">
        <v>0</v>
      </c>
      <c r="E7" s="34" t="s">
        <v>153</v>
      </c>
      <c r="F7" s="35" t="s">
        <v>154</v>
      </c>
      <c r="G7" s="31" t="s">
        <v>155</v>
      </c>
      <c r="H7" s="31" t="s">
        <v>48</v>
      </c>
      <c r="I7" s="26"/>
    </row>
    <row r="8" spans="1:9" s="8" customFormat="1" ht="30" customHeight="1">
      <c r="A8" s="32"/>
      <c r="B8" s="26" t="s">
        <v>156</v>
      </c>
      <c r="C8" s="27" t="s">
        <v>157</v>
      </c>
      <c r="D8" s="33">
        <v>0</v>
      </c>
      <c r="E8" s="29" t="s">
        <v>158</v>
      </c>
      <c r="F8" s="35" t="s">
        <v>154</v>
      </c>
      <c r="G8" s="31" t="s">
        <v>155</v>
      </c>
      <c r="H8" s="31" t="s">
        <v>48</v>
      </c>
      <c r="I8" s="32"/>
    </row>
    <row r="9" spans="1:9" s="8" customFormat="1" ht="30" customHeight="1">
      <c r="A9" s="26" t="s">
        <v>159</v>
      </c>
      <c r="B9" s="26" t="s">
        <v>160</v>
      </c>
      <c r="C9" s="27" t="s">
        <v>214</v>
      </c>
      <c r="D9" s="33">
        <v>20</v>
      </c>
      <c r="E9" s="29" t="s">
        <v>162</v>
      </c>
      <c r="F9" s="30" t="s">
        <v>163</v>
      </c>
      <c r="G9" s="31" t="s">
        <v>202</v>
      </c>
      <c r="H9" s="37" t="s">
        <v>165</v>
      </c>
      <c r="I9" s="49" t="s">
        <v>166</v>
      </c>
    </row>
    <row r="10" spans="1:9" s="8" customFormat="1" ht="30" customHeight="1">
      <c r="A10" s="26"/>
      <c r="B10" s="26" t="s">
        <v>167</v>
      </c>
      <c r="C10" s="27" t="s">
        <v>215</v>
      </c>
      <c r="D10" s="33">
        <v>100</v>
      </c>
      <c r="E10" s="29" t="s">
        <v>216</v>
      </c>
      <c r="F10" s="30" t="s">
        <v>217</v>
      </c>
      <c r="G10" s="31" t="s">
        <v>155</v>
      </c>
      <c r="H10" s="31" t="s">
        <v>88</v>
      </c>
      <c r="I10" s="49"/>
    </row>
    <row r="11" spans="1:9" s="8" customFormat="1" ht="30" customHeight="1">
      <c r="A11" s="26"/>
      <c r="B11" s="26" t="s">
        <v>171</v>
      </c>
      <c r="C11" s="27" t="s">
        <v>218</v>
      </c>
      <c r="D11" s="56">
        <v>100</v>
      </c>
      <c r="E11" s="29" t="s">
        <v>173</v>
      </c>
      <c r="F11" s="30" t="s">
        <v>174</v>
      </c>
      <c r="G11" s="57" t="s">
        <v>155</v>
      </c>
      <c r="H11" s="26" t="s">
        <v>88</v>
      </c>
      <c r="I11" s="49"/>
    </row>
    <row r="12" spans="1:9" s="8" customFormat="1" ht="30" customHeight="1">
      <c r="A12" s="26" t="s">
        <v>175</v>
      </c>
      <c r="B12" s="26" t="s">
        <v>176</v>
      </c>
      <c r="C12" s="27" t="s">
        <v>177</v>
      </c>
      <c r="D12" s="25" t="s">
        <v>178</v>
      </c>
      <c r="E12" s="29" t="s">
        <v>179</v>
      </c>
      <c r="F12" s="35" t="s">
        <v>180</v>
      </c>
      <c r="G12" s="31" t="s">
        <v>181</v>
      </c>
      <c r="H12" s="22" t="s">
        <v>30</v>
      </c>
      <c r="I12" s="49" t="s">
        <v>150</v>
      </c>
    </row>
    <row r="13" spans="1:9" s="8" customFormat="1" ht="30" customHeight="1">
      <c r="A13" s="32"/>
      <c r="B13" s="26" t="s">
        <v>182</v>
      </c>
      <c r="C13" s="27" t="s">
        <v>219</v>
      </c>
      <c r="D13" s="25" t="s">
        <v>121</v>
      </c>
      <c r="E13" s="29" t="s">
        <v>185</v>
      </c>
      <c r="F13" s="30" t="s">
        <v>186</v>
      </c>
      <c r="G13" s="31" t="s">
        <v>181</v>
      </c>
      <c r="H13" s="22" t="s">
        <v>30</v>
      </c>
      <c r="I13" s="49"/>
    </row>
    <row r="14" spans="1:9" s="8" customFormat="1" ht="30" customHeight="1">
      <c r="A14" s="32"/>
      <c r="B14" s="26" t="s">
        <v>187</v>
      </c>
      <c r="C14" s="27" t="s">
        <v>188</v>
      </c>
      <c r="D14" s="47" t="s">
        <v>184</v>
      </c>
      <c r="E14" s="29" t="s">
        <v>189</v>
      </c>
      <c r="F14" s="35" t="s">
        <v>190</v>
      </c>
      <c r="G14" s="47" t="s">
        <v>181</v>
      </c>
      <c r="H14" s="47" t="s">
        <v>30</v>
      </c>
      <c r="I14" s="49"/>
    </row>
    <row r="15" spans="1:9" s="8" customFormat="1" ht="30" customHeight="1">
      <c r="A15" s="26" t="s">
        <v>191</v>
      </c>
      <c r="B15" s="26" t="s">
        <v>192</v>
      </c>
      <c r="C15" s="27" t="s">
        <v>193</v>
      </c>
      <c r="D15" s="32">
        <v>90</v>
      </c>
      <c r="E15" s="29" t="s">
        <v>194</v>
      </c>
      <c r="F15" s="34" t="s">
        <v>195</v>
      </c>
      <c r="G15" s="31" t="s">
        <v>155</v>
      </c>
      <c r="H15" s="31" t="s">
        <v>48</v>
      </c>
      <c r="I15" s="49" t="s">
        <v>196</v>
      </c>
    </row>
    <row r="16" s="8" customFormat="1" ht="30" customHeight="1"/>
  </sheetData>
  <sheetProtection/>
  <mergeCells count="11">
    <mergeCell ref="A1:I1"/>
    <mergeCell ref="B2:C2"/>
    <mergeCell ref="G2:H2"/>
    <mergeCell ref="B3:I3"/>
    <mergeCell ref="A4:I4"/>
    <mergeCell ref="A6:A8"/>
    <mergeCell ref="A9:A11"/>
    <mergeCell ref="A12:A14"/>
    <mergeCell ref="I6:I8"/>
    <mergeCell ref="I9:I11"/>
    <mergeCell ref="I12:I14"/>
  </mergeCells>
  <printOptions/>
  <pageMargins left="0.7513888888888889" right="0.7513888888888889" top="1" bottom="1" header="0.5118055555555555" footer="0.5118055555555555"/>
  <pageSetup fitToHeight="0" fitToWidth="1" horizontalDpi="600" verticalDpi="600" orientation="landscape" paperSize="9" scale="64"/>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I16"/>
  <sheetViews>
    <sheetView zoomScaleSheetLayoutView="100" workbookViewId="0" topLeftCell="A1">
      <selection activeCell="F6" sqref="F6"/>
    </sheetView>
  </sheetViews>
  <sheetFormatPr defaultColWidth="8.75390625" defaultRowHeight="14.25"/>
  <cols>
    <col min="1" max="2" width="14.625" style="10" customWidth="1"/>
    <col min="3" max="3" width="18.75390625" style="10" customWidth="1"/>
    <col min="4" max="4" width="11.00390625" style="10" customWidth="1"/>
    <col min="5" max="5" width="34.50390625" style="10" customWidth="1"/>
    <col min="6" max="6" width="39.25390625" style="10" customWidth="1"/>
    <col min="7" max="7" width="9.50390625" style="10" customWidth="1"/>
    <col min="8" max="8" width="15.375" style="10" customWidth="1"/>
    <col min="9" max="9" width="14.625" style="10" customWidth="1"/>
    <col min="10" max="16384" width="8.75390625" style="10" customWidth="1"/>
  </cols>
  <sheetData>
    <row r="1" spans="1:9" ht="20.25">
      <c r="A1" s="11" t="s">
        <v>131</v>
      </c>
      <c r="B1" s="12"/>
      <c r="C1" s="12"/>
      <c r="D1" s="12"/>
      <c r="E1" s="12"/>
      <c r="F1" s="12"/>
      <c r="G1" s="12"/>
      <c r="H1" s="12"/>
      <c r="I1" s="12"/>
    </row>
    <row r="2" spans="1:9" s="8" customFormat="1" ht="30" customHeight="1">
      <c r="A2" s="13" t="s">
        <v>132</v>
      </c>
      <c r="B2" s="14" t="s">
        <v>3</v>
      </c>
      <c r="C2" s="15"/>
      <c r="D2" s="13" t="s">
        <v>133</v>
      </c>
      <c r="E2" s="16" t="s">
        <v>220</v>
      </c>
      <c r="F2" s="17"/>
      <c r="G2" s="18"/>
      <c r="H2" s="13" t="s">
        <v>135</v>
      </c>
      <c r="I2" s="28">
        <v>6.78</v>
      </c>
    </row>
    <row r="3" spans="1:9" s="9" customFormat="1" ht="30" customHeight="1">
      <c r="A3" s="19" t="s">
        <v>136</v>
      </c>
      <c r="B3" s="20" t="s">
        <v>221</v>
      </c>
      <c r="C3" s="21"/>
      <c r="D3" s="21"/>
      <c r="E3" s="21"/>
      <c r="F3" s="21"/>
      <c r="G3" s="21"/>
      <c r="H3" s="21"/>
      <c r="I3" s="48"/>
    </row>
    <row r="4" spans="1:9" s="8" customFormat="1" ht="30" customHeight="1">
      <c r="A4" s="22" t="s">
        <v>138</v>
      </c>
      <c r="B4" s="23"/>
      <c r="C4" s="23"/>
      <c r="D4" s="23"/>
      <c r="E4" s="23"/>
      <c r="F4" s="23"/>
      <c r="G4" s="23"/>
      <c r="H4" s="23"/>
      <c r="I4" s="23"/>
    </row>
    <row r="5" spans="1:9" s="8" customFormat="1" ht="30" customHeight="1">
      <c r="A5" s="24" t="s">
        <v>19</v>
      </c>
      <c r="B5" s="24" t="s">
        <v>20</v>
      </c>
      <c r="C5" s="24" t="s">
        <v>139</v>
      </c>
      <c r="D5" s="24" t="s">
        <v>140</v>
      </c>
      <c r="E5" s="24" t="s">
        <v>141</v>
      </c>
      <c r="F5" s="24" t="s">
        <v>142</v>
      </c>
      <c r="G5" s="24" t="s">
        <v>143</v>
      </c>
      <c r="H5" s="25" t="s">
        <v>144</v>
      </c>
      <c r="I5" s="24" t="s">
        <v>26</v>
      </c>
    </row>
    <row r="6" spans="1:9" s="8" customFormat="1" ht="36" customHeight="1">
      <c r="A6" s="26" t="s">
        <v>145</v>
      </c>
      <c r="B6" s="26" t="s">
        <v>146</v>
      </c>
      <c r="C6" s="27" t="s">
        <v>220</v>
      </c>
      <c r="D6" s="28">
        <v>6.78</v>
      </c>
      <c r="E6" s="29" t="s">
        <v>147</v>
      </c>
      <c r="F6" s="30" t="s">
        <v>222</v>
      </c>
      <c r="G6" s="31" t="s">
        <v>149</v>
      </c>
      <c r="H6" s="31" t="s">
        <v>54</v>
      </c>
      <c r="I6" s="26" t="s">
        <v>150</v>
      </c>
    </row>
    <row r="7" spans="1:9" s="8" customFormat="1" ht="36" customHeight="1">
      <c r="A7" s="32"/>
      <c r="B7" s="26" t="s">
        <v>151</v>
      </c>
      <c r="C7" s="26" t="s">
        <v>152</v>
      </c>
      <c r="D7" s="33">
        <v>0</v>
      </c>
      <c r="E7" s="34" t="s">
        <v>153</v>
      </c>
      <c r="F7" s="35" t="s">
        <v>154</v>
      </c>
      <c r="G7" s="31" t="s">
        <v>155</v>
      </c>
      <c r="H7" s="31" t="s">
        <v>48</v>
      </c>
      <c r="I7" s="26"/>
    </row>
    <row r="8" spans="1:9" s="8" customFormat="1" ht="36" customHeight="1">
      <c r="A8" s="32"/>
      <c r="B8" s="26" t="s">
        <v>156</v>
      </c>
      <c r="C8" s="26" t="s">
        <v>157</v>
      </c>
      <c r="D8" s="33">
        <v>0</v>
      </c>
      <c r="E8" s="34" t="s">
        <v>158</v>
      </c>
      <c r="F8" s="35" t="s">
        <v>154</v>
      </c>
      <c r="G8" s="31" t="s">
        <v>155</v>
      </c>
      <c r="H8" s="31" t="s">
        <v>48</v>
      </c>
      <c r="I8" s="32"/>
    </row>
    <row r="9" spans="1:9" s="8" customFormat="1" ht="30" customHeight="1">
      <c r="A9" s="26" t="s">
        <v>159</v>
      </c>
      <c r="B9" s="26" t="s">
        <v>160</v>
      </c>
      <c r="C9" s="36" t="s">
        <v>106</v>
      </c>
      <c r="D9" s="33">
        <v>1</v>
      </c>
      <c r="E9" s="30" t="s">
        <v>162</v>
      </c>
      <c r="F9" s="29" t="s">
        <v>223</v>
      </c>
      <c r="G9" s="31" t="s">
        <v>202</v>
      </c>
      <c r="H9" s="37" t="s">
        <v>165</v>
      </c>
      <c r="I9" s="49" t="s">
        <v>166</v>
      </c>
    </row>
    <row r="10" spans="1:9" s="8" customFormat="1" ht="30" customHeight="1">
      <c r="A10" s="26"/>
      <c r="B10" s="38" t="s">
        <v>167</v>
      </c>
      <c r="C10" s="25" t="s">
        <v>224</v>
      </c>
      <c r="D10" s="33">
        <v>100</v>
      </c>
      <c r="E10" s="39" t="s">
        <v>169</v>
      </c>
      <c r="F10" s="40" t="s">
        <v>225</v>
      </c>
      <c r="G10" s="41" t="s">
        <v>155</v>
      </c>
      <c r="H10" s="42" t="s">
        <v>88</v>
      </c>
      <c r="I10" s="49"/>
    </row>
    <row r="11" spans="1:9" s="8" customFormat="1" ht="30" customHeight="1">
      <c r="A11" s="26"/>
      <c r="B11" s="43"/>
      <c r="C11" s="44" t="s">
        <v>226</v>
      </c>
      <c r="D11" s="33">
        <v>100</v>
      </c>
      <c r="E11" s="39" t="s">
        <v>169</v>
      </c>
      <c r="F11" s="40" t="s">
        <v>227</v>
      </c>
      <c r="G11" s="41" t="s">
        <v>155</v>
      </c>
      <c r="H11" s="42" t="s">
        <v>88</v>
      </c>
      <c r="I11" s="49"/>
    </row>
    <row r="12" spans="1:9" s="8" customFormat="1" ht="30" customHeight="1">
      <c r="A12" s="26"/>
      <c r="B12" s="26" t="s">
        <v>171</v>
      </c>
      <c r="C12" s="41" t="s">
        <v>228</v>
      </c>
      <c r="D12" s="33">
        <v>100</v>
      </c>
      <c r="E12" s="40" t="s">
        <v>229</v>
      </c>
      <c r="F12" s="40" t="s">
        <v>223</v>
      </c>
      <c r="G12" s="41" t="s">
        <v>155</v>
      </c>
      <c r="H12" s="42" t="s">
        <v>88</v>
      </c>
      <c r="I12" s="49"/>
    </row>
    <row r="13" spans="1:9" s="8" customFormat="1" ht="30" customHeight="1">
      <c r="A13" s="26" t="s">
        <v>175</v>
      </c>
      <c r="B13" s="26" t="s">
        <v>176</v>
      </c>
      <c r="C13" s="27" t="s">
        <v>177</v>
      </c>
      <c r="D13" s="25" t="s">
        <v>178</v>
      </c>
      <c r="E13" s="29" t="s">
        <v>179</v>
      </c>
      <c r="F13" s="35" t="s">
        <v>180</v>
      </c>
      <c r="G13" s="31" t="s">
        <v>181</v>
      </c>
      <c r="H13" s="22" t="s">
        <v>30</v>
      </c>
      <c r="I13" s="49" t="s">
        <v>150</v>
      </c>
    </row>
    <row r="14" spans="1:9" s="8" customFormat="1" ht="30" customHeight="1">
      <c r="A14" s="32"/>
      <c r="B14" s="26" t="s">
        <v>182</v>
      </c>
      <c r="C14" s="45" t="s">
        <v>230</v>
      </c>
      <c r="D14" s="25" t="s">
        <v>121</v>
      </c>
      <c r="E14" s="35" t="s">
        <v>185</v>
      </c>
      <c r="F14" s="46" t="s">
        <v>186</v>
      </c>
      <c r="G14" s="31" t="s">
        <v>181</v>
      </c>
      <c r="H14" s="22" t="s">
        <v>30</v>
      </c>
      <c r="I14" s="49"/>
    </row>
    <row r="15" spans="1:9" s="8" customFormat="1" ht="30" customHeight="1">
      <c r="A15" s="32"/>
      <c r="B15" s="26" t="s">
        <v>187</v>
      </c>
      <c r="C15" s="42" t="s">
        <v>188</v>
      </c>
      <c r="D15" s="47" t="s">
        <v>184</v>
      </c>
      <c r="E15" s="46" t="s">
        <v>189</v>
      </c>
      <c r="F15" s="35" t="s">
        <v>190</v>
      </c>
      <c r="G15" s="47" t="s">
        <v>181</v>
      </c>
      <c r="H15" s="47" t="s">
        <v>30</v>
      </c>
      <c r="I15" s="49"/>
    </row>
    <row r="16" spans="1:9" s="8" customFormat="1" ht="30" customHeight="1">
      <c r="A16" s="26" t="s">
        <v>191</v>
      </c>
      <c r="B16" s="26" t="s">
        <v>192</v>
      </c>
      <c r="C16" s="37" t="s">
        <v>193</v>
      </c>
      <c r="D16" s="32">
        <v>90</v>
      </c>
      <c r="E16" s="34" t="s">
        <v>194</v>
      </c>
      <c r="F16" s="34" t="s">
        <v>195</v>
      </c>
      <c r="G16" s="31" t="s">
        <v>155</v>
      </c>
      <c r="H16" s="31" t="s">
        <v>48</v>
      </c>
      <c r="I16" s="49" t="s">
        <v>196</v>
      </c>
    </row>
  </sheetData>
  <sheetProtection/>
  <mergeCells count="12">
    <mergeCell ref="A1:I1"/>
    <mergeCell ref="B2:C2"/>
    <mergeCell ref="E2:G2"/>
    <mergeCell ref="B3:I3"/>
    <mergeCell ref="A4:I4"/>
    <mergeCell ref="A6:A8"/>
    <mergeCell ref="A9:A12"/>
    <mergeCell ref="A13:A15"/>
    <mergeCell ref="B10:B11"/>
    <mergeCell ref="I6:I8"/>
    <mergeCell ref="I9:I12"/>
    <mergeCell ref="I13:I15"/>
  </mergeCells>
  <printOptions/>
  <pageMargins left="0.7506944444444444" right="0.7506944444444444" top="1" bottom="1" header="0.5111111111111111" footer="0.5111111111111111"/>
  <pageSetup fitToHeight="0" fitToWidth="1" horizontalDpi="600" verticalDpi="600" orientation="landscape" paperSize="9" scale="70"/>
  <legacyDrawing r:id="rId2"/>
</worksheet>
</file>

<file path=xl/worksheets/sheet6.xml><?xml version="1.0" encoding="utf-8"?>
<worksheet xmlns="http://schemas.openxmlformats.org/spreadsheetml/2006/main" xmlns:r="http://schemas.openxmlformats.org/officeDocument/2006/relationships">
  <dimension ref="B1:H6"/>
  <sheetViews>
    <sheetView zoomScaleSheetLayoutView="100" workbookViewId="0" topLeftCell="A1">
      <selection activeCell="H6" sqref="H6"/>
    </sheetView>
  </sheetViews>
  <sheetFormatPr defaultColWidth="9.00390625" defaultRowHeight="14.25"/>
  <sheetData>
    <row r="1" spans="2:8" ht="42.75">
      <c r="B1" s="1" t="s">
        <v>231</v>
      </c>
      <c r="C1" s="2" t="s">
        <v>232</v>
      </c>
      <c r="D1" s="2" t="s">
        <v>133</v>
      </c>
      <c r="E1" s="2" t="s">
        <v>233</v>
      </c>
      <c r="F1" s="2" t="s">
        <v>234</v>
      </c>
      <c r="G1" s="2" t="s">
        <v>235</v>
      </c>
      <c r="H1" s="2" t="s">
        <v>236</v>
      </c>
    </row>
    <row r="2" spans="2:8" ht="28.5">
      <c r="B2" s="2">
        <v>1</v>
      </c>
      <c r="C2" s="2" t="s">
        <v>237</v>
      </c>
      <c r="D2" s="3" t="s">
        <v>211</v>
      </c>
      <c r="E2" s="4" t="s">
        <v>238</v>
      </c>
      <c r="F2" s="4" t="s">
        <v>239</v>
      </c>
      <c r="G2" s="3">
        <v>30.8</v>
      </c>
      <c r="H2" s="5">
        <v>9.24</v>
      </c>
    </row>
    <row r="3" spans="2:8" ht="42.75">
      <c r="B3" s="2">
        <v>3</v>
      </c>
      <c r="C3" s="2" t="s">
        <v>237</v>
      </c>
      <c r="D3" s="6" t="s">
        <v>220</v>
      </c>
      <c r="E3" s="7" t="s">
        <v>238</v>
      </c>
      <c r="F3" s="7" t="s">
        <v>239</v>
      </c>
      <c r="G3" s="6">
        <v>22.6</v>
      </c>
      <c r="H3" s="2">
        <v>6.78</v>
      </c>
    </row>
    <row r="4" spans="2:8" ht="28.5">
      <c r="B4" s="2">
        <v>6</v>
      </c>
      <c r="C4" s="2" t="s">
        <v>237</v>
      </c>
      <c r="D4" s="6" t="s">
        <v>197</v>
      </c>
      <c r="E4" s="7" t="s">
        <v>238</v>
      </c>
      <c r="F4" s="7" t="s">
        <v>239</v>
      </c>
      <c r="G4" s="6">
        <v>19</v>
      </c>
      <c r="H4" s="2">
        <v>5.7</v>
      </c>
    </row>
    <row r="5" spans="2:8" ht="42.75">
      <c r="B5" s="2">
        <v>8</v>
      </c>
      <c r="C5" s="2" t="s">
        <v>240</v>
      </c>
      <c r="D5" s="6" t="s">
        <v>134</v>
      </c>
      <c r="E5" s="7" t="s">
        <v>241</v>
      </c>
      <c r="F5" s="7" t="s">
        <v>239</v>
      </c>
      <c r="G5" s="6">
        <v>22.2</v>
      </c>
      <c r="H5" s="2">
        <v>22.2</v>
      </c>
    </row>
    <row r="6" ht="14.25">
      <c r="H6">
        <f>SUM(H2:H5)</f>
        <v>43.92</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hw</dc:creator>
  <cp:keywords/>
  <dc:description/>
  <cp:lastModifiedBy>YZF</cp:lastModifiedBy>
  <dcterms:created xsi:type="dcterms:W3CDTF">2016-12-02T08:54:00Z</dcterms:created>
  <dcterms:modified xsi:type="dcterms:W3CDTF">2022-07-01T08:37:32Z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2052-11.1.0.11830</vt:lpwstr>
  </property>
  <property fmtid="{D5CDD505-2E9C-101B-9397-08002B2CF9AE}" pid="4" name="I">
    <vt:lpwstr>C8BB458F1CFD4A7EA38300928C3522C5</vt:lpwstr>
  </property>
</Properties>
</file>