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67" activeTab="1"/>
  </bookViews>
  <sheets>
    <sheet name="Sheet1." sheetId="5" r:id="rId1"/>
    <sheet name="2022年部门整体支出绩效目标表." sheetId="4" r:id="rId2"/>
    <sheet name="残疾儿童康复救助工作经费、项目经费" sheetId="6" r:id="rId3"/>
    <sheet name="残疾人家庭无障碍改造" sheetId="7" r:id="rId4"/>
  </sheets>
  <definedNames>
    <definedName name="_xlnm._FilterDatabase" localSheetId="0" hidden="1">Sheet1.!$A$1:$J$8</definedName>
    <definedName name="_xlnm.Print_Titles" localSheetId="1">'2022年部门整体支出绩效目标表.'!$12:$12</definedName>
  </definedNames>
  <calcPr calcId="144525"/>
</workbook>
</file>

<file path=xl/sharedStrings.xml><?xml version="1.0" encoding="utf-8"?>
<sst xmlns="http://schemas.openxmlformats.org/spreadsheetml/2006/main" count="391" uniqueCount="247">
  <si>
    <t>序号</t>
  </si>
  <si>
    <t>申报单位</t>
  </si>
  <si>
    <t>项目名称</t>
  </si>
  <si>
    <t>项目类型</t>
  </si>
  <si>
    <t>资金来源</t>
  </si>
  <si>
    <t>2022年单位申请金额</t>
  </si>
  <si>
    <t>财政建议数</t>
  </si>
  <si>
    <t>类型</t>
  </si>
  <si>
    <t>项目内容及测算</t>
  </si>
  <si>
    <t>分类核定</t>
  </si>
  <si>
    <t>怀化市鹤城区残疾人联合会</t>
  </si>
  <si>
    <t>特殊人群残疾评定费用</t>
  </si>
  <si>
    <t>专项业务类</t>
  </si>
  <si>
    <t>年初预算</t>
  </si>
  <si>
    <t>保民生</t>
  </si>
  <si>
    <t>《关于进一步规范残疾人评残工作的通知》怀卫发【2020】10号：对建档立卡贫困户和低保户本人免残疾评定费，经财政保障后由区残联代为支付，为残疾人证申请人提供便民、专业、客观的残疾人证核发服务。1、各级财政部门要积极发挥经费保障作用，及时将本地残疾人证核发工作相关经费纳入财政保障。2、残疾评定复核（包括到期换证需重新评定）费用，由各级残联按照《湖南省残疾评定复核组织管理办法》规定商财政部门纳入预算解决。</t>
  </si>
  <si>
    <t>运转保障类</t>
  </si>
  <si>
    <t>特种公务用车运行经费</t>
  </si>
  <si>
    <t>刚性—运转</t>
  </si>
  <si>
    <t>《关于明确全区党政机关公务用车运行及费用管理方式的通知》鹤车改办【2017】4号、《鹤城区机关事务局 鹤城区财政局关于明确全区党政机关公务用车运行费用标准的通知》鹤事务【2018】4号：县级残联流动服务车是中国残疾人联合会为加快推进残疾人基本公共服务体系建设进程，切实提高县级残联服务能力，为残疾人提供进村（社区）入户等有效便捷服务，配发给县级（含县级市）残联服务残疾人专门车辆，是国家彩票公益金资助项目。1、特种技术车辆由各车辆所在单位参照《区直党政机关公务用车管理办法》自行管理，由区公车办监管，其运行费用由财政核算至各单位，由各单位管理使用。2、使用权相对固定车辆和平台集中调度车辆运行费用为4万元/辆。建议按股室初审标准压减20%后安排。</t>
  </si>
  <si>
    <t>残疾人基本服务状况及需求调查</t>
  </si>
  <si>
    <t>区政府常务会议第20次会议纪要、《湖南省残疾人联合会关于转发《中国残联办公厅关于做好2018年残疾人基本服务状况和需求信息数据动态更新工作的通知》的通知》湘残组人字【2018】14号：1、同意解决全国残疾人基本服务状况和需求调查工作经费5万元。2、根据我省历年工作实际和外省有关经验，各地动态更新工作预算根据当地持证残疾人人数编列，标准应不低于15元/人。2021年区残联共调查残疾人基本服务状况及需求6126人。</t>
  </si>
  <si>
    <t>其他类-上级部门考核类</t>
  </si>
  <si>
    <t>社保专户（怀化市鹤城区残疾人联合会）</t>
  </si>
  <si>
    <t>残疾儿童康复救助工作经费</t>
  </si>
  <si>
    <t>区政府常务会议[2019]第32次会议纪要：从2020年起，每年预算残疾儿童康复救助经费100万元，同意解决残疾儿童康复救助工作经费9万元。</t>
  </si>
  <si>
    <t>残疾儿童康复救助项目经费</t>
  </si>
  <si>
    <t>区政府常务会议[2019]第32次会议纪要：从2020年起，每年预算残疾儿童康复救助经费100万元，同意解决残疾儿童康复救助工作经费10万元。</t>
  </si>
  <si>
    <t>残疾人家庭无障碍改造</t>
  </si>
  <si>
    <t>《关于认真做好2021年省重点民生实事项目的通知》怀残发【2021】1号：户均5000元，中央、省级财政给予项目县市区70%的补助，其余部分由县市区财政解决。各县市区残联要做好与财政部门的衔接，落实完成实事项目所需配套资金。并按照不低于每户300元的标准安排工作经费，用于筛查、档案管理、项目宣传和检查验收等工作。2022年按40户预计，户均5000元，本级配套30%即7.2万元。40*5000*0.3=6万元</t>
  </si>
  <si>
    <t>三保类</t>
  </si>
  <si>
    <t>区残联小计</t>
  </si>
  <si>
    <t>2022年怀化市鹤城区残疾人联合会整体绩效目标申报表</t>
  </si>
  <si>
    <t>填报单位：怀化市鹤城区残疾人联合会</t>
  </si>
  <si>
    <t>部门（单位）名称</t>
  </si>
  <si>
    <t>年度履职目标</t>
  </si>
  <si>
    <t>（一）、听取残疾人意见，反映残疾人需求，维护残疾人权益，为残疾人服务。
（二）、团结教育残疾人遵守法律，履行应尽义务，发扬乐观进取精神，自尊、自信、自强、自立，为社会主义建设贡献力量。
（三）、弘扬人道主义，宣传残疾人事业，沟通政府、社会与残疾人之间的联系，动员社会理解、尊重、关心、帮助残疾人。</t>
  </si>
  <si>
    <r>
      <rPr>
        <sz val="12"/>
        <color rgb="FFFF0000"/>
        <rFont val="宋体"/>
        <charset val="204"/>
        <scheme val="minor"/>
      </rPr>
      <t>*</t>
    </r>
    <r>
      <rPr>
        <sz val="12"/>
        <color rgb="FF000000"/>
        <rFont val="宋体"/>
        <charset val="204"/>
        <scheme val="minor"/>
      </rPr>
      <t>任务名称</t>
    </r>
  </si>
  <si>
    <r>
      <rPr>
        <sz val="12"/>
        <color rgb="FFFF0000"/>
        <rFont val="宋体"/>
        <charset val="204"/>
        <scheme val="minor"/>
      </rPr>
      <t>*</t>
    </r>
    <r>
      <rPr>
        <sz val="12"/>
        <color rgb="FF000000"/>
        <rFont val="宋体"/>
        <charset val="204"/>
        <scheme val="minor"/>
      </rPr>
      <t>主要内容</t>
    </r>
  </si>
  <si>
    <t>年度主要任务</t>
  </si>
  <si>
    <t>一、残疾人教育与就业；二、残疾人康复；三、发展其他残疾人事业</t>
  </si>
  <si>
    <t>残疾人托养服务、残疾人创业，就业扶持、残疾学生及残疾人家庭学生助学、0-6岁残疾儿童及残疾人康复、残疾人辅助器具发放、残疾人家庭无障碍改造、残疾人信息动态更新等一系列工作</t>
  </si>
  <si>
    <t>预算情况</t>
  </si>
  <si>
    <t>部门预算总额（万元）</t>
  </si>
  <si>
    <t>1、资金来源：（1）财政性资金</t>
  </si>
  <si>
    <t>      （2）其他资金</t>
  </si>
  <si>
    <t>2、资金结构：（1）基本支出</t>
  </si>
  <si>
    <t>      （2）项目支出</t>
  </si>
  <si>
    <t>一级指标</t>
  </si>
  <si>
    <t>二级指标</t>
  </si>
  <si>
    <r>
      <rPr>
        <sz val="12"/>
        <color rgb="FFFF0000"/>
        <rFont val="宋体"/>
        <charset val="204"/>
        <scheme val="minor"/>
      </rPr>
      <t>*</t>
    </r>
    <r>
      <rPr>
        <sz val="12"/>
        <color rgb="FF000000"/>
        <rFont val="宋体"/>
        <charset val="204"/>
        <scheme val="minor"/>
      </rPr>
      <t>三级指标</t>
    </r>
  </si>
  <si>
    <r>
      <rPr>
        <sz val="12"/>
        <color rgb="FFFF0000"/>
        <rFont val="宋体"/>
        <charset val="204"/>
        <scheme val="minor"/>
      </rPr>
      <t>*</t>
    </r>
    <r>
      <rPr>
        <sz val="12"/>
        <color rgb="FF000000"/>
        <rFont val="宋体"/>
        <charset val="204"/>
        <scheme val="minor"/>
      </rPr>
      <t>指标值类型</t>
    </r>
  </si>
  <si>
    <r>
      <rPr>
        <sz val="12"/>
        <color rgb="FFFF0000"/>
        <rFont val="宋体"/>
        <charset val="204"/>
        <scheme val="minor"/>
      </rPr>
      <t>*</t>
    </r>
    <r>
      <rPr>
        <sz val="12"/>
        <color rgb="FF000000"/>
        <rFont val="宋体"/>
        <charset val="204"/>
        <scheme val="minor"/>
      </rPr>
      <t>指标值</t>
    </r>
  </si>
  <si>
    <r>
      <rPr>
        <sz val="12"/>
        <color rgb="FFFF0000"/>
        <rFont val="宋体"/>
        <charset val="204"/>
        <scheme val="minor"/>
      </rPr>
      <t>*</t>
    </r>
    <r>
      <rPr>
        <sz val="12"/>
        <color rgb="FF000000"/>
        <rFont val="宋体"/>
        <charset val="204"/>
        <scheme val="minor"/>
      </rPr>
      <t>评/扣分标准</t>
    </r>
  </si>
  <si>
    <r>
      <rPr>
        <sz val="12"/>
        <color rgb="FFFF0000"/>
        <rFont val="宋体"/>
        <charset val="204"/>
        <scheme val="minor"/>
      </rPr>
      <t>*</t>
    </r>
    <r>
      <rPr>
        <sz val="12"/>
        <color rgb="FF000000"/>
        <rFont val="宋体"/>
        <charset val="204"/>
        <scheme val="minor"/>
      </rPr>
      <t>指标值说明</t>
    </r>
  </si>
  <si>
    <t>备注</t>
  </si>
  <si>
    <t>投入管理指标（50分）</t>
  </si>
  <si>
    <t>工作目标管理 （10分）</t>
  </si>
  <si>
    <t>年度履职目标相关性</t>
  </si>
  <si>
    <t>定性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</si>
  <si>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</si>
  <si>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</si>
  <si>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</si>
  <si>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</si>
  <si>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</si>
  <si>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</si>
  <si>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</si>
  <si>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</si>
  <si>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</si>
  <si>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</si>
  <si>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</si>
  <si>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预算和财务管理（32分）</t>
  </si>
  <si>
    <t>预算编制完整性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</si>
  <si>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</si>
  <si>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</si>
  <si>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</si>
  <si>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专项资金细化率</t>
  </si>
  <si>
    <t>≥</t>
  </si>
  <si>
    <t>该指标达到100%得满分，共计2分，每降低百分之一扣权重分的1%。</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</si>
  <si>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</si>
  <si>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</si>
  <si>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</si>
  <si>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</si>
  <si>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t>
  </si>
  <si>
    <t>部门预算总额调整幅度在±10%以内，得2分，每增减1%扣0.1分，扣完为止。</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</si>
  <si>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</si>
  <si>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</si>
  <si>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</si>
  <si>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</si>
  <si>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“三公经费”控制率</t>
  </si>
  <si>
    <t>“三公经费”控制率≤100%，得2分；每增加1%的“三公经费”扣0.2分，扣完为止。</t>
  </si>
  <si>
    <t>“三公经费”控制率=本年度“三公经费”实际支出数/“三公经费”预算数*100%</t>
  </si>
  <si>
    <t>政府采购执行率</t>
  </si>
  <si>
    <t>政府采购执行率在90%-100%，得2分；每超过（降低）10%的波动，扣0.5分，扣完为止。</t>
  </si>
  <si>
    <t>政府采购执行率=（实际政府采购金额/政府采购预算数）×100%。政府采购预算：采购机关根据事业发展计划和行政任务编制的、并经过规定程序批准的年度政府采购计划。</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</si>
  <si>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</si>
  <si>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</si>
  <si>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</si>
  <si>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</si>
  <si>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资金使用合规性</t>
  </si>
  <si>
    <t>合规</t>
  </si>
  <si>
    <t>资金使用完全合规，得6分；其它按照以上8个要点，有1点未达到扣1分，扣完为止。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</si>
  <si>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</si>
  <si>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</si>
  <si>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</si>
  <si>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具备或建立健全的预算资金管理办法、内部管理制度、会计核算制度、会计岗位制度等管理制度，计4分。制度有缺失或制度存在明显缺陷每项目扣0.5分，扣完为止；无制度，该指标为0分。</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</si>
  <si>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</si>
  <si>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</si>
  <si>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</si>
  <si>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</si>
  <si>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</si>
  <si>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</si>
  <si>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</si>
  <si>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交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</si>
  <si>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</si>
  <si>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绩效管理（8分）</t>
  </si>
  <si>
    <t>绩效监控完成率</t>
  </si>
  <si>
    <t>=</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</si>
  <si>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</si>
  <si>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</si>
  <si>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</si>
  <si>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</si>
  <si>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</si>
  <si>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</si>
  <si>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</si>
  <si>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产出指标（29分）</t>
  </si>
  <si>
    <t>重点工作任务完成（20分）</t>
  </si>
  <si>
    <t>残疾儿童康复救助数量</t>
  </si>
  <si>
    <t>62人</t>
  </si>
  <si>
    <t>残疾儿童康复救助数量达62人得10分，每减少1人扣0.2分，扣完为止。</t>
  </si>
  <si>
    <t>根据2022年残疾儿童康复救助数量完成情况进行考核。</t>
  </si>
  <si>
    <t>残疾人家庭无障碍改造实施户数</t>
  </si>
  <si>
    <t>40户</t>
  </si>
  <si>
    <t>残疾人家庭无障碍改造实施户数达到40户得10分，每减少4户扣1分，扣完为止。</t>
  </si>
  <si>
    <t>根据2022年残疾人家庭无障碍改造实施户数完成情况进行考核。</t>
  </si>
  <si>
    <t>履职目标实现（9分）</t>
  </si>
  <si>
    <t>代表、管理、服务残疾人</t>
  </si>
  <si>
    <t>有效落实</t>
  </si>
  <si>
    <t>代表、管理、服务残疾人有效落实得4分，否则酌情扣分。</t>
  </si>
  <si>
    <t>根据2022年落实代表、管理、服务残疾人完成情况进行考核。</t>
  </si>
  <si>
    <t>维护残疾人权益</t>
  </si>
  <si>
    <t>残疾人权益得到有效维护得5分，否则酌情扣分。</t>
  </si>
  <si>
    <t>根据2022年维护残疾人权益完成情况进行考核。</t>
  </si>
  <si>
    <t>效益指标（21分）</t>
  </si>
  <si>
    <t>履职效益（16分）</t>
  </si>
  <si>
    <t>提高残疾人生活水平</t>
  </si>
  <si>
    <t>有效提高</t>
  </si>
  <si>
    <t>残疾人生活水平有效提高，效果显著得6分，否则酌情扣分。</t>
  </si>
  <si>
    <t>根据年度工作完成情况进行考核。</t>
  </si>
  <si>
    <t>提高残疾人社会生活参与度</t>
  </si>
  <si>
    <t>残疾人社会生活参与度有效提高，效果显著得5分，否则酌情扣分。</t>
  </si>
  <si>
    <t>解决残疾人的各项困难</t>
  </si>
  <si>
    <t>有效解决</t>
  </si>
  <si>
    <t>残疾人的各项困难有效解决，效果显著得5分，否则酌情扣分。</t>
  </si>
  <si>
    <t>满意度（5分）</t>
  </si>
  <si>
    <t>残疾人满意度</t>
  </si>
  <si>
    <t>满意度90%以上（含）得5分，每减少5%扣1分。</t>
  </si>
  <si>
    <t>该指标主要考察部门整体工作开展情况，残疾人满意度是否达到年初目标。</t>
  </si>
  <si>
    <t>项目绩效目标指标体系</t>
  </si>
  <si>
    <t>填报单位</t>
  </si>
  <si>
    <t>残疾儿童康复救助工作经费、项目经费</t>
  </si>
  <si>
    <t>项目总金额（万元）</t>
  </si>
  <si>
    <t>绩效目标</t>
  </si>
  <si>
    <t>为2022年度残疾儿童监护人有康复意愿的、预期合理的，0-6岁符合救助条件的视力、听力、言语、肢体、智力等残疾儿童和孤独症儿童提供康复救助，通过康复服务使此类儿童达到功能重建或改善。</t>
  </si>
  <si>
    <t>分解指标</t>
  </si>
  <si>
    <t>* 三级指标</t>
  </si>
  <si>
    <t>* 指标值</t>
  </si>
  <si>
    <t>* 指标值内容</t>
  </si>
  <si>
    <t>评（扣分标准）</t>
  </si>
  <si>
    <t>度量单位</t>
  </si>
  <si>
    <t>指标值类型</t>
  </si>
  <si>
    <t>成本指标</t>
  </si>
  <si>
    <t>经济成本指标</t>
  </si>
  <si>
    <t>残疾儿童康复救助</t>
  </si>
  <si>
    <t>考核项目成本控制情况。</t>
  </si>
  <si>
    <t>预算成本控制在51.5万元以内计10分，每超过1%扣0.5分，扣完为止。</t>
  </si>
  <si>
    <t>万元</t>
  </si>
  <si>
    <t>合计20分</t>
  </si>
  <si>
    <t>社会成本指标</t>
  </si>
  <si>
    <t>社会成本节约率</t>
  </si>
  <si>
    <t>社会成本指标节约率＝(计划成本-实际成本) /计划成本×100%。</t>
  </si>
  <si>
    <t>项目成本控制在总成本范围内，得5分，每下降1%，扣0.5分，扣完为止。（如不适用，直接计分）</t>
  </si>
  <si>
    <t>%</t>
  </si>
  <si>
    <t>生态环境成本指标</t>
  </si>
  <si>
    <t>生态环境成本节约率</t>
  </si>
  <si>
    <t xml:space="preserve">生态环境成本节约率＝(计划成本-实际成本) /计划成本×100%。 </t>
  </si>
  <si>
    <t>产出指标</t>
  </si>
  <si>
    <t>数量指标</t>
  </si>
  <si>
    <t>康复救助数量</t>
  </si>
  <si>
    <t>康复救助人数</t>
  </si>
  <si>
    <t>项目按计划完成得10分，每减少1人扣0.2分，扣完为止。</t>
  </si>
  <si>
    <t>人</t>
  </si>
  <si>
    <t>定量</t>
  </si>
  <si>
    <t>合计40分</t>
  </si>
  <si>
    <t>质量指标</t>
  </si>
  <si>
    <t>康复效果</t>
  </si>
  <si>
    <t>效果明显</t>
  </si>
  <si>
    <t>残疾儿童康复救助使功能重建或改善</t>
  </si>
  <si>
    <t>康复效果明显得20分，否则酌情扣分。</t>
  </si>
  <si>
    <t>无</t>
  </si>
  <si>
    <t>时效指标</t>
  </si>
  <si>
    <t>训练时长</t>
  </si>
  <si>
    <t>每人不超过10个月</t>
  </si>
  <si>
    <t>康复训练时长每人不超过10个月。</t>
  </si>
  <si>
    <t>按计划完成得10分，否则酌情扣分。</t>
  </si>
  <si>
    <t>月</t>
  </si>
  <si>
    <t>效益指标</t>
  </si>
  <si>
    <t>经济效益指标</t>
  </si>
  <si>
    <t>经济效益情况</t>
  </si>
  <si>
    <t>项目实施对经济发展所带来的直接或间接影响情况。</t>
  </si>
  <si>
    <t>效果明显得5分，效果一般3分，否则不得分。</t>
  </si>
  <si>
    <t>社会效益指标</t>
  </si>
  <si>
    <t>减轻残疾人家庭负担</t>
  </si>
  <si>
    <t>项目实施减轻残疾人家庭负担</t>
  </si>
  <si>
    <t>效果明显得10分，效果一般5分，否则不得分。</t>
  </si>
  <si>
    <t>生态效益指标</t>
  </si>
  <si>
    <t>生态效益情况</t>
  </si>
  <si>
    <t>考核项目实施对生态环境所带来的直接或间接影响情况。</t>
  </si>
  <si>
    <t>生态效益评价优5分、良好4分、及格3分、不及格0分。（如不适用，直接计分）</t>
  </si>
  <si>
    <t>满意度指标</t>
  </si>
  <si>
    <t>服务对象满意度指标</t>
  </si>
  <si>
    <t>受益群众满意度</t>
  </si>
  <si>
    <t>考察服务对象满意度</t>
  </si>
  <si>
    <t>服务对象满意度95%以上（含）得10分，每下降1%，扣0.5分，扣完为止。</t>
  </si>
  <si>
    <t>合计10分</t>
  </si>
  <si>
    <t>为2022年有需求残疾人实施残疾人家庭无障碍改造。</t>
  </si>
  <si>
    <t>残疾人家庭无障碍改造资金</t>
  </si>
  <si>
    <t>考察残疾人家庭无障碍改造成本控制情况</t>
  </si>
  <si>
    <t>预算成本控制在7.2万元以内计10分，每超过1%扣0.5分，扣完为止。</t>
  </si>
  <si>
    <t>项目成本控制在总成本范围内，得5分，每下降1%，扣0.5分，扣完为止。（如不适用，直接计分。）</t>
  </si>
  <si>
    <t>残疾人家庭无障碍改造40户</t>
  </si>
  <si>
    <t>完成40户计10分，每下降4户扣1分，扣完为止。</t>
  </si>
  <si>
    <t>户</t>
  </si>
  <si>
    <t>经费发放到位率</t>
  </si>
  <si>
    <t>考察经费发放完成质量情况。</t>
  </si>
  <si>
    <t>完成100%计20分，每下降10%扣0.5分，扣完为止。</t>
  </si>
  <si>
    <t>完成时效</t>
  </si>
  <si>
    <t>9月底完成</t>
  </si>
  <si>
    <t>考核项目时效性。</t>
  </si>
  <si>
    <t>按时完成计10分，否则酌情扣分。</t>
  </si>
  <si>
    <t>经济效益</t>
  </si>
  <si>
    <t>考核项目实施对经济发展所带来的直接或间接影响情况。</t>
  </si>
  <si>
    <t>经济效益评价优5分、良好4分、及格3分、不及格0分。</t>
  </si>
  <si>
    <t>项目实施后，有效减轻残疾人家庭负担</t>
  </si>
  <si>
    <t>生态效益评价优5分、良好4分、及格3分、不及格0分。（如不适用，直接计分。）</t>
  </si>
  <si>
    <t>考核服务对象满意度。</t>
  </si>
  <si>
    <t>服务对象满意度95%以上得10分，每下降1%，扣0.5分，扣完为止。</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</si>
</sst>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0"/>
      <color theme="1"/>
      <name val="宋体"/>
      <charset val="134"/>
      <scheme val="minor"/>
    </font>
    <font>
      <b/>
      <sz val="16"/>
      <color theme="1"/>
      <name val="黑体"/>
      <charset val="134"/>
    </font>
    <font>
      <sz val="10"/>
      <name val="宋体"/>
      <charset val="134"/>
      <scheme val="minor"/>
    </font>
    <font>
      <sz val="12"/>
      <color rgb="FF000000"/>
      <name val="宋体"/>
      <charset val="204"/>
      <scheme val="minor"/>
    </font>
    <font>
      <sz val="12"/>
      <name val="宋体"/>
      <charset val="134"/>
      <scheme val="minor"/>
    </font>
    <font>
      <b/>
      <sz val="16"/>
      <color rgb="FF000000"/>
      <name val="黑体"/>
      <charset val="204"/>
    </font>
    <font>
      <sz val="12"/>
      <color rgb="FFFF0000"/>
      <name val="宋体"/>
      <charset val="204"/>
      <scheme val="minor"/>
    </font>
    <font>
      <sz val="12"/>
      <color rgb="FF000000"/>
      <name val="宋体"/>
      <charset val="134"/>
      <scheme val="minor"/>
    </font>
    <font>
      <sz val="9"/>
      <color theme="1"/>
      <name val="宋体"/>
      <charset val="134"/>
      <scheme val="minor"/>
    </font>
    <font>
      <sz val="9"/>
      <name val="宋体"/>
      <charset val="134"/>
    </font>
    <font>
      <sz val="9"/>
      <name val="宋体"/>
      <charset val="134"/>
      <scheme val="minor"/>
    </font>
    <font>
      <b/>
      <sz val="9"/>
      <name val="宋体"/>
      <charset val="134"/>
    </font>
    <font>
      <b/>
      <sz val="9"/>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0"/>
      </left>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3" borderId="0" applyNumberFormat="0" applyBorder="0" applyAlignment="0" applyProtection="0">
      <alignment vertical="center"/>
    </xf>
    <xf numFmtId="0" fontId="15"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8" borderId="9" applyNumberFormat="0" applyFont="0" applyAlignment="0" applyProtection="0">
      <alignment vertical="center"/>
    </xf>
    <xf numFmtId="0" fontId="17"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0" applyNumberFormat="0" applyFill="0" applyAlignment="0" applyProtection="0">
      <alignment vertical="center"/>
    </xf>
    <xf numFmtId="0" fontId="25" fillId="0" borderId="10" applyNumberFormat="0" applyFill="0" applyAlignment="0" applyProtection="0">
      <alignment vertical="center"/>
    </xf>
    <xf numFmtId="0" fontId="17" fillId="10" borderId="0" applyNumberFormat="0" applyBorder="0" applyAlignment="0" applyProtection="0">
      <alignment vertical="center"/>
    </xf>
    <xf numFmtId="0" fontId="20" fillId="0" borderId="11" applyNumberFormat="0" applyFill="0" applyAlignment="0" applyProtection="0">
      <alignment vertical="center"/>
    </xf>
    <xf numFmtId="0" fontId="17" fillId="11" borderId="0" applyNumberFormat="0" applyBorder="0" applyAlignment="0" applyProtection="0">
      <alignment vertical="center"/>
    </xf>
    <xf numFmtId="0" fontId="26" fillId="12" borderId="12" applyNumberFormat="0" applyAlignment="0" applyProtection="0">
      <alignment vertical="center"/>
    </xf>
    <xf numFmtId="0" fontId="27" fillId="12" borderId="8" applyNumberFormat="0" applyAlignment="0" applyProtection="0">
      <alignment vertical="center"/>
    </xf>
    <xf numFmtId="0" fontId="28" fillId="13" borderId="13" applyNumberFormat="0" applyAlignment="0" applyProtection="0">
      <alignment vertical="center"/>
    </xf>
    <xf numFmtId="0" fontId="14" fillId="14" borderId="0" applyNumberFormat="0" applyBorder="0" applyAlignment="0" applyProtection="0">
      <alignment vertical="center"/>
    </xf>
    <xf numFmtId="0" fontId="17" fillId="15" borderId="0" applyNumberFormat="0" applyBorder="0" applyAlignment="0" applyProtection="0">
      <alignment vertical="center"/>
    </xf>
    <xf numFmtId="0" fontId="29" fillId="0" borderId="14" applyNumberFormat="0" applyFill="0" applyAlignment="0" applyProtection="0">
      <alignment vertical="center"/>
    </xf>
    <xf numFmtId="0" fontId="30" fillId="0" borderId="15" applyNumberFormat="0" applyFill="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14" fillId="18" borderId="0" applyNumberFormat="0" applyBorder="0" applyAlignment="0" applyProtection="0">
      <alignment vertical="center"/>
    </xf>
    <xf numFmtId="0" fontId="17"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7" fillId="2"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54">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1" fillId="0" borderId="1" xfId="0" applyFont="1" applyFill="1" applyBorder="1" applyAlignment="1">
      <alignment horizontal="center" vertical="center"/>
    </xf>
    <xf numFmtId="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4" fontId="1"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9" fontId="1" fillId="0" borderId="1" xfId="0" applyNumberFormat="1" applyFont="1" applyFill="1" applyBorder="1" applyAlignment="1">
      <alignment horizontal="left" vertical="center" wrapText="1"/>
    </xf>
    <xf numFmtId="0" fontId="4" fillId="0" borderId="0" xfId="0" applyFont="1" applyFill="1" applyBorder="1" applyAlignment="1">
      <alignment horizontal="left" vertical="top"/>
    </xf>
    <xf numFmtId="0" fontId="5" fillId="0" borderId="0" xfId="0" applyFont="1" applyFill="1" applyBorder="1" applyAlignment="1">
      <alignment vertical="center"/>
    </xf>
    <xf numFmtId="0" fontId="4" fillId="0" borderId="0" xfId="0" applyFont="1" applyFill="1" applyBorder="1" applyAlignment="1">
      <alignment horizontal="left" vertical="center"/>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4" fillId="0" borderId="0" xfId="0" applyFont="1" applyFill="1" applyAlignment="1">
      <alignment horizontal="lef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xf>
    <xf numFmtId="0" fontId="7"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left" vertical="center" wrapText="1"/>
    </xf>
    <xf numFmtId="0" fontId="5" fillId="0" borderId="1" xfId="0" applyFont="1" applyFill="1" applyBorder="1" applyAlignment="1">
      <alignment vertical="center"/>
    </xf>
    <xf numFmtId="0" fontId="8" fillId="0" borderId="5"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8" fillId="0" borderId="2" xfId="0" applyFont="1" applyFill="1" applyBorder="1" applyAlignment="1">
      <alignment horizontal="center" vertical="center" wrapText="1"/>
    </xf>
    <xf numFmtId="9" fontId="5" fillId="0" borderId="5"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0" fontId="9" fillId="0" borderId="0" xfId="0" applyFont="1" applyFill="1" applyBorder="1" applyAlignment="1">
      <alignment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1"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J8"/>
  <sheetViews>
    <sheetView workbookViewId="0">
      <pane ySplit="1" topLeftCell="A2" activePane="bottomLeft" state="frozen"/>
      <selection/>
      <selection pane="bottomLeft" activeCell="M3" sqref="M3"/>
    </sheetView>
  </sheetViews>
  <sheetFormatPr defaultColWidth="8.89166666666667" defaultRowHeight="11.25" outlineLevelRow="7"/>
  <cols>
    <col min="1" max="1" width="8.89166666666667" style="42"/>
    <col min="2" max="2" width="17.3333333333333" style="42" customWidth="1"/>
    <col min="3" max="3" width="21.5583333333333" style="42" customWidth="1"/>
    <col min="4" max="4" width="15.1083333333333" style="42" customWidth="1"/>
    <col min="5" max="5" width="8.89166666666667" style="42"/>
    <col min="6" max="6" width="12.775" style="42" customWidth="1"/>
    <col min="7" max="8" width="8.89166666666667" style="42"/>
    <col min="9" max="9" width="53.3333333333333" style="42" customWidth="1"/>
    <col min="10" max="16384" width="8.89166666666667" style="42"/>
  </cols>
  <sheetData>
    <row r="1" ht="22.5" spans="1:10">
      <c r="A1" s="43" t="s">
        <v>0</v>
      </c>
      <c r="B1" s="44" t="s">
        <v>1</v>
      </c>
      <c r="C1" s="44" t="s">
        <v>2</v>
      </c>
      <c r="D1" s="44" t="s">
        <v>3</v>
      </c>
      <c r="E1" s="44" t="s">
        <v>4</v>
      </c>
      <c r="F1" s="44" t="s">
        <v>5</v>
      </c>
      <c r="G1" s="44" t="s">
        <v>6</v>
      </c>
      <c r="H1" s="44" t="s">
        <v>7</v>
      </c>
      <c r="I1" s="44" t="s">
        <v>8</v>
      </c>
      <c r="J1" s="52" t="s">
        <v>9</v>
      </c>
    </row>
    <row r="2" ht="67.5" spans="1:10">
      <c r="A2" s="43">
        <v>1</v>
      </c>
      <c r="B2" s="45" t="s">
        <v>10</v>
      </c>
      <c r="C2" s="45" t="s">
        <v>11</v>
      </c>
      <c r="D2" s="46" t="s">
        <v>12</v>
      </c>
      <c r="E2" s="46" t="s">
        <v>13</v>
      </c>
      <c r="F2" s="45">
        <v>3</v>
      </c>
      <c r="G2" s="45">
        <v>1</v>
      </c>
      <c r="H2" s="44" t="s">
        <v>14</v>
      </c>
      <c r="I2" s="53" t="s">
        <v>15</v>
      </c>
      <c r="J2" s="45" t="s">
        <v>16</v>
      </c>
    </row>
    <row r="3" ht="112.5" spans="1:10">
      <c r="A3" s="43">
        <v>2</v>
      </c>
      <c r="B3" s="45" t="s">
        <v>10</v>
      </c>
      <c r="C3" s="45" t="s">
        <v>17</v>
      </c>
      <c r="D3" s="46" t="s">
        <v>12</v>
      </c>
      <c r="E3" s="46" t="s">
        <v>13</v>
      </c>
      <c r="F3" s="45">
        <v>4</v>
      </c>
      <c r="G3" s="44">
        <v>3.2</v>
      </c>
      <c r="H3" s="44" t="s">
        <v>18</v>
      </c>
      <c r="I3" s="53" t="s">
        <v>19</v>
      </c>
      <c r="J3" s="45" t="s">
        <v>16</v>
      </c>
    </row>
    <row r="4" ht="67.5" spans="1:10">
      <c r="A4" s="43">
        <v>3</v>
      </c>
      <c r="B4" s="45" t="s">
        <v>10</v>
      </c>
      <c r="C4" s="45" t="s">
        <v>20</v>
      </c>
      <c r="D4" s="46" t="s">
        <v>12</v>
      </c>
      <c r="E4" s="46" t="s">
        <v>13</v>
      </c>
      <c r="F4" s="45">
        <v>9.189</v>
      </c>
      <c r="G4" s="45">
        <v>1.5</v>
      </c>
      <c r="H4" s="44" t="s">
        <v>14</v>
      </c>
      <c r="I4" s="53" t="s">
        <v>21</v>
      </c>
      <c r="J4" s="45" t="s">
        <v>22</v>
      </c>
    </row>
    <row r="5" ht="22.5" spans="1:10">
      <c r="A5" s="43">
        <v>4</v>
      </c>
      <c r="B5" s="45" t="s">
        <v>23</v>
      </c>
      <c r="C5" s="45" t="s">
        <v>24</v>
      </c>
      <c r="D5" s="46" t="s">
        <v>12</v>
      </c>
      <c r="E5" s="46" t="s">
        <v>13</v>
      </c>
      <c r="F5" s="45">
        <v>109</v>
      </c>
      <c r="G5" s="47">
        <v>51.5</v>
      </c>
      <c r="H5" s="44"/>
      <c r="I5" s="53" t="s">
        <v>25</v>
      </c>
      <c r="J5" s="45" t="s">
        <v>16</v>
      </c>
    </row>
    <row r="6" ht="22.5" spans="1:10">
      <c r="A6" s="43">
        <v>5</v>
      </c>
      <c r="B6" s="45" t="s">
        <v>23</v>
      </c>
      <c r="C6" s="45" t="s">
        <v>26</v>
      </c>
      <c r="D6" s="46" t="s">
        <v>12</v>
      </c>
      <c r="E6" s="46" t="s">
        <v>13</v>
      </c>
      <c r="F6" s="45"/>
      <c r="G6" s="47"/>
      <c r="H6" s="44"/>
      <c r="I6" s="53" t="s">
        <v>27</v>
      </c>
      <c r="J6" s="45" t="s">
        <v>16</v>
      </c>
    </row>
    <row r="7" ht="67.5" spans="1:10">
      <c r="A7" s="43">
        <v>6</v>
      </c>
      <c r="B7" s="45" t="s">
        <v>23</v>
      </c>
      <c r="C7" s="45" t="s">
        <v>28</v>
      </c>
      <c r="D7" s="46" t="s">
        <v>12</v>
      </c>
      <c r="E7" s="46" t="s">
        <v>13</v>
      </c>
      <c r="F7" s="45">
        <v>7.2</v>
      </c>
      <c r="G7" s="48">
        <v>7.2</v>
      </c>
      <c r="H7" s="44" t="s">
        <v>14</v>
      </c>
      <c r="I7" s="53" t="s">
        <v>29</v>
      </c>
      <c r="J7" s="45" t="s">
        <v>30</v>
      </c>
    </row>
    <row r="8" spans="1:10">
      <c r="A8" s="49" t="s">
        <v>31</v>
      </c>
      <c r="B8" s="49"/>
      <c r="C8" s="49"/>
      <c r="D8" s="50"/>
      <c r="E8" s="51"/>
      <c r="F8" s="51">
        <f>SUM(F2:F7)</f>
        <v>132.389</v>
      </c>
      <c r="G8" s="51">
        <f>SUM(G2:G7)</f>
        <v>64.4</v>
      </c>
      <c r="H8" s="51"/>
      <c r="I8" s="51"/>
      <c r="J8" s="45"/>
    </row>
  </sheetData>
  <autoFilter ref="A1:J8">
    <extLst/>
  </autoFilter>
  <mergeCells count="3">
    <mergeCell ref="A8:C8"/>
    <mergeCell ref="F5:F6"/>
    <mergeCell ref="G5:G6"/>
  </mergeCells>
  <dataValidations count="1">
    <dataValidation type="list" allowBlank="1" showInputMessage="1" showErrorMessage="1" sqref="J2:J4 J5:J6 J7:J8">
      <formula1>"人员类,绩效考核类,运转保障类,乡村振兴类,环保整治、督查类,防范和化解债务风险类,党建类,其他类-弥补工作经费类,其他类-采购类,其他类-上级部门考核类,其他类-基础设施维护、保养类,其他类-付息支出,其他类,三保类"</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9"/>
  <sheetViews>
    <sheetView tabSelected="1" workbookViewId="0">
      <selection activeCell="B3" sqref="B3:H3"/>
    </sheetView>
  </sheetViews>
  <sheetFormatPr defaultColWidth="8.89166666666667" defaultRowHeight="36" customHeight="1" outlineLevelCol="7"/>
  <cols>
    <col min="1" max="1" width="19.225" style="18" customWidth="1"/>
    <col min="2" max="2" width="14.775" style="16" customWidth="1"/>
    <col min="3" max="3" width="21.1666666666667" style="16" customWidth="1"/>
    <col min="4" max="4" width="13.1083333333333" style="16" customWidth="1"/>
    <col min="5" max="5" width="16.1083333333333" style="16" customWidth="1"/>
    <col min="6" max="6" width="37.25" style="16" customWidth="1"/>
    <col min="7" max="7" width="45" style="16" customWidth="1"/>
    <col min="8" max="16384" width="8.89166666666667" style="16"/>
  </cols>
  <sheetData>
    <row r="1" s="16" customFormat="1" ht="59" customHeight="1" spans="1:8">
      <c r="A1" s="19" t="s">
        <v>32</v>
      </c>
      <c r="B1" s="20"/>
      <c r="C1" s="20"/>
      <c r="D1" s="20"/>
      <c r="E1" s="20"/>
      <c r="F1" s="20"/>
      <c r="G1" s="20"/>
      <c r="H1" s="20"/>
    </row>
    <row r="2" s="16" customFormat="1" customHeight="1" spans="1:8">
      <c r="A2" s="21" t="s">
        <v>33</v>
      </c>
      <c r="B2" s="18"/>
      <c r="C2" s="18"/>
      <c r="D2" s="18"/>
      <c r="E2" s="18"/>
      <c r="F2" s="18"/>
      <c r="G2" s="18"/>
      <c r="H2" s="18"/>
    </row>
    <row r="3" s="16" customFormat="1" ht="51" customHeight="1" spans="1:8">
      <c r="A3" s="22" t="s">
        <v>34</v>
      </c>
      <c r="B3" s="23" t="s">
        <v>10</v>
      </c>
      <c r="C3" s="23"/>
      <c r="D3" s="23"/>
      <c r="E3" s="23"/>
      <c r="F3" s="23"/>
      <c r="G3" s="23"/>
      <c r="H3" s="23"/>
    </row>
    <row r="4" s="16" customFormat="1" ht="74" customHeight="1" spans="1:8">
      <c r="A4" s="22" t="s">
        <v>35</v>
      </c>
      <c r="B4" s="23" t="s">
        <v>36</v>
      </c>
      <c r="C4" s="23"/>
      <c r="D4" s="23"/>
      <c r="E4" s="23"/>
      <c r="F4" s="23"/>
      <c r="G4" s="23"/>
      <c r="H4" s="23"/>
    </row>
    <row r="5" s="16" customFormat="1" ht="63" customHeight="1" spans="1:8">
      <c r="A5" s="24"/>
      <c r="B5" s="25" t="s">
        <v>37</v>
      </c>
      <c r="C5" s="25"/>
      <c r="D5" s="25"/>
      <c r="E5" s="25"/>
      <c r="F5" s="25"/>
      <c r="G5" s="25" t="s">
        <v>38</v>
      </c>
      <c r="H5" s="25"/>
    </row>
    <row r="6" s="16" customFormat="1" ht="84" customHeight="1" spans="1:8">
      <c r="A6" s="22" t="s">
        <v>39</v>
      </c>
      <c r="B6" s="26" t="s">
        <v>40</v>
      </c>
      <c r="C6" s="26"/>
      <c r="D6" s="26"/>
      <c r="E6" s="26"/>
      <c r="F6" s="26"/>
      <c r="G6" s="22" t="s">
        <v>41</v>
      </c>
      <c r="H6" s="22"/>
    </row>
    <row r="7" ht="60" customHeight="1" spans="1:8">
      <c r="A7" s="22" t="s">
        <v>42</v>
      </c>
      <c r="B7" s="22" t="s">
        <v>43</v>
      </c>
      <c r="C7" s="22"/>
      <c r="D7" s="22"/>
      <c r="E7" s="22"/>
      <c r="F7" s="22"/>
      <c r="G7" s="22">
        <v>394.9</v>
      </c>
      <c r="H7" s="22"/>
    </row>
    <row r="8" ht="42" customHeight="1" spans="1:8">
      <c r="A8" s="22"/>
      <c r="B8" s="22" t="s">
        <v>44</v>
      </c>
      <c r="C8" s="22"/>
      <c r="D8" s="22"/>
      <c r="E8" s="22"/>
      <c r="F8" s="22"/>
      <c r="G8" s="22">
        <v>163.83</v>
      </c>
      <c r="H8" s="22"/>
    </row>
    <row r="9" ht="45" customHeight="1" spans="1:8">
      <c r="A9" s="22"/>
      <c r="B9" s="22" t="s">
        <v>45</v>
      </c>
      <c r="C9" s="22"/>
      <c r="D9" s="22"/>
      <c r="E9" s="22"/>
      <c r="F9" s="22"/>
      <c r="G9" s="22">
        <v>231.07</v>
      </c>
      <c r="H9" s="22"/>
    </row>
    <row r="10" ht="41" customHeight="1" spans="1:8">
      <c r="A10" s="22"/>
      <c r="B10" s="22" t="s">
        <v>46</v>
      </c>
      <c r="C10" s="22"/>
      <c r="D10" s="22"/>
      <c r="E10" s="22"/>
      <c r="F10" s="22"/>
      <c r="G10" s="22">
        <v>133.5</v>
      </c>
      <c r="H10" s="22"/>
    </row>
    <row r="11" ht="44" customHeight="1" spans="1:8">
      <c r="A11" s="22"/>
      <c r="B11" s="22" t="s">
        <v>47</v>
      </c>
      <c r="C11" s="22"/>
      <c r="D11" s="22"/>
      <c r="E11" s="22"/>
      <c r="F11" s="22"/>
      <c r="G11" s="22">
        <v>261.4</v>
      </c>
      <c r="H11" s="22"/>
    </row>
    <row r="12" customHeight="1" spans="1:8">
      <c r="A12" s="26" t="s">
        <v>48</v>
      </c>
      <c r="B12" s="26" t="s">
        <v>49</v>
      </c>
      <c r="C12" s="25" t="s">
        <v>50</v>
      </c>
      <c r="D12" s="25" t="s">
        <v>51</v>
      </c>
      <c r="E12" s="25" t="s">
        <v>52</v>
      </c>
      <c r="F12" s="25" t="s">
        <v>53</v>
      </c>
      <c r="G12" s="25" t="s">
        <v>54</v>
      </c>
      <c r="H12" s="26" t="s">
        <v>55</v>
      </c>
    </row>
    <row r="13" s="17" customFormat="1" ht="107" customHeight="1" spans="1:8">
      <c r="A13" s="27" t="s">
        <v>56</v>
      </c>
      <c r="B13" s="27" t="s">
        <v>57</v>
      </c>
      <c r="C13" s="27" t="s">
        <v>58</v>
      </c>
      <c r="D13" s="27" t="s">
        <v>59</v>
      </c>
      <c r="E13" s="27" t="s">
        <v>60</v>
      </c>
      <c r="F13" s="28" t="s">
        <v>61</v>
      </c>
      <c r="G13" s="29" t="s">
        <v>62</v>
      </c>
      <c r="H13" s="30"/>
    </row>
    <row r="14" s="17" customFormat="1" ht="129" customHeight="1" spans="1:8">
      <c r="A14" s="27"/>
      <c r="B14" s="27"/>
      <c r="C14" s="27" t="s">
        <v>63</v>
      </c>
      <c r="D14" s="27" t="s">
        <v>59</v>
      </c>
      <c r="E14" s="27" t="s">
        <v>64</v>
      </c>
      <c r="F14" s="28" t="s">
        <v>65</v>
      </c>
      <c r="G14" s="29" t="s">
        <v>66</v>
      </c>
      <c r="H14" s="30"/>
    </row>
    <row r="15" s="17" customFormat="1" ht="130" customHeight="1" spans="1:8">
      <c r="A15" s="27"/>
      <c r="B15" s="27"/>
      <c r="C15" s="27" t="s">
        <v>67</v>
      </c>
      <c r="D15" s="27" t="s">
        <v>59</v>
      </c>
      <c r="E15" s="27" t="s">
        <v>68</v>
      </c>
      <c r="F15" s="28" t="s">
        <v>69</v>
      </c>
      <c r="G15" s="29" t="s">
        <v>70</v>
      </c>
      <c r="H15" s="30"/>
    </row>
    <row r="16" s="17" customFormat="1" ht="66" customHeight="1" spans="1:8">
      <c r="A16" s="27"/>
      <c r="B16" s="27" t="s">
        <v>71</v>
      </c>
      <c r="C16" s="27" t="s">
        <v>72</v>
      </c>
      <c r="D16" s="27" t="s">
        <v>59</v>
      </c>
      <c r="E16" s="27" t="s">
        <v>73</v>
      </c>
      <c r="F16" s="28" t="s">
        <v>74</v>
      </c>
      <c r="G16" s="29" t="s">
        <v>75</v>
      </c>
      <c r="H16" s="30"/>
    </row>
    <row r="17" s="17" customFormat="1" ht="48" customHeight="1" spans="1:8">
      <c r="A17" s="27"/>
      <c r="B17" s="27"/>
      <c r="C17" s="27" t="s">
        <v>76</v>
      </c>
      <c r="D17" s="27" t="s">
        <v>77</v>
      </c>
      <c r="E17" s="27">
        <v>100</v>
      </c>
      <c r="F17" s="28" t="s">
        <v>78</v>
      </c>
      <c r="G17" s="29" t="s">
        <v>79</v>
      </c>
      <c r="H17" s="30"/>
    </row>
    <row r="18" s="17" customFormat="1" ht="64" customHeight="1" spans="1:8">
      <c r="A18" s="27"/>
      <c r="B18" s="27"/>
      <c r="C18" s="27" t="s">
        <v>80</v>
      </c>
      <c r="D18" s="27" t="s">
        <v>77</v>
      </c>
      <c r="E18" s="27">
        <v>100</v>
      </c>
      <c r="F18" s="28" t="s">
        <v>78</v>
      </c>
      <c r="G18" s="29" t="s">
        <v>81</v>
      </c>
      <c r="H18" s="30"/>
    </row>
    <row r="19" s="17" customFormat="1" ht="94" customHeight="1" spans="1:8">
      <c r="A19" s="27"/>
      <c r="B19" s="27"/>
      <c r="C19" s="27" t="s">
        <v>82</v>
      </c>
      <c r="D19" s="27" t="s">
        <v>83</v>
      </c>
      <c r="E19" s="27">
        <v>10</v>
      </c>
      <c r="F19" s="28" t="s">
        <v>84</v>
      </c>
      <c r="G19" s="29" t="s">
        <v>85</v>
      </c>
      <c r="H19" s="30"/>
    </row>
    <row r="20" s="17" customFormat="1" ht="61" customHeight="1" spans="1:8">
      <c r="A20" s="27"/>
      <c r="B20" s="27"/>
      <c r="C20" s="27" t="s">
        <v>86</v>
      </c>
      <c r="D20" s="27" t="s">
        <v>83</v>
      </c>
      <c r="E20" s="27">
        <v>10</v>
      </c>
      <c r="F20" s="28" t="s">
        <v>87</v>
      </c>
      <c r="G20" s="29" t="s">
        <v>88</v>
      </c>
      <c r="H20" s="30"/>
    </row>
    <row r="21" s="17" customFormat="1" ht="50" customHeight="1" spans="1:8">
      <c r="A21" s="27"/>
      <c r="B21" s="27"/>
      <c r="C21" s="27" t="s">
        <v>89</v>
      </c>
      <c r="D21" s="27" t="s">
        <v>83</v>
      </c>
      <c r="E21" s="27">
        <v>100</v>
      </c>
      <c r="F21" s="28" t="s">
        <v>90</v>
      </c>
      <c r="G21" s="29" t="s">
        <v>91</v>
      </c>
      <c r="H21" s="30"/>
    </row>
    <row r="22" s="17" customFormat="1" ht="79" customHeight="1" spans="1:8">
      <c r="A22" s="27"/>
      <c r="B22" s="27"/>
      <c r="C22" s="27" t="s">
        <v>92</v>
      </c>
      <c r="D22" s="27" t="s">
        <v>77</v>
      </c>
      <c r="E22" s="27">
        <v>100</v>
      </c>
      <c r="F22" s="28" t="s">
        <v>93</v>
      </c>
      <c r="G22" s="29" t="s">
        <v>94</v>
      </c>
      <c r="H22" s="30"/>
    </row>
    <row r="23" s="17" customFormat="1" ht="48" customHeight="1" spans="1:8">
      <c r="A23" s="27"/>
      <c r="B23" s="27"/>
      <c r="C23" s="27" t="s">
        <v>95</v>
      </c>
      <c r="D23" s="27" t="s">
        <v>59</v>
      </c>
      <c r="E23" s="27" t="s">
        <v>96</v>
      </c>
      <c r="F23" s="28" t="s">
        <v>97</v>
      </c>
      <c r="G23" s="29" t="s">
        <v>98</v>
      </c>
      <c r="H23" s="30"/>
    </row>
    <row r="24" s="17" customFormat="1" ht="161" customHeight="1" spans="1:8">
      <c r="A24" s="27"/>
      <c r="B24" s="27"/>
      <c r="C24" s="27" t="s">
        <v>99</v>
      </c>
      <c r="D24" s="27" t="s">
        <v>59</v>
      </c>
      <c r="E24" s="27" t="s">
        <v>100</v>
      </c>
      <c r="F24" s="28" t="s">
        <v>101</v>
      </c>
      <c r="G24" s="29" t="s">
        <v>102</v>
      </c>
      <c r="H24" s="30"/>
    </row>
    <row r="25" s="17" customFormat="1" ht="117" customHeight="1" spans="1:8">
      <c r="A25" s="27"/>
      <c r="B25" s="27"/>
      <c r="C25" s="27" t="s">
        <v>103</v>
      </c>
      <c r="D25" s="27" t="s">
        <v>59</v>
      </c>
      <c r="E25" s="27" t="s">
        <v>104</v>
      </c>
      <c r="F25" s="27" t="s">
        <v>105</v>
      </c>
      <c r="G25" s="29" t="s">
        <v>106</v>
      </c>
      <c r="H25" s="30"/>
    </row>
    <row r="26" s="17" customFormat="1" ht="93" customHeight="1" spans="1:8">
      <c r="A26" s="27"/>
      <c r="B26" s="27"/>
      <c r="C26" s="27" t="s">
        <v>107</v>
      </c>
      <c r="D26" s="27" t="s">
        <v>59</v>
      </c>
      <c r="E26" s="27" t="s">
        <v>108</v>
      </c>
      <c r="F26" s="28" t="s">
        <v>109</v>
      </c>
      <c r="G26" s="29" t="s">
        <v>110</v>
      </c>
      <c r="H26" s="30"/>
    </row>
    <row r="27" s="17" customFormat="1" ht="165" customHeight="1" spans="1:8">
      <c r="A27" s="27"/>
      <c r="B27" s="27"/>
      <c r="C27" s="27" t="s">
        <v>111</v>
      </c>
      <c r="D27" s="27" t="s">
        <v>59</v>
      </c>
      <c r="E27" s="27" t="s">
        <v>112</v>
      </c>
      <c r="F27" s="27" t="s">
        <v>113</v>
      </c>
      <c r="G27" s="29" t="s">
        <v>114</v>
      </c>
      <c r="H27" s="30"/>
    </row>
    <row r="28" s="17" customFormat="1" ht="63" customHeight="1" spans="1:8">
      <c r="A28" s="27"/>
      <c r="B28" s="27" t="s">
        <v>115</v>
      </c>
      <c r="C28" s="27" t="s">
        <v>116</v>
      </c>
      <c r="D28" s="27" t="s">
        <v>117</v>
      </c>
      <c r="E28" s="27">
        <v>100</v>
      </c>
      <c r="F28" s="28" t="s">
        <v>78</v>
      </c>
      <c r="G28" s="29" t="s">
        <v>118</v>
      </c>
      <c r="H28" s="30"/>
    </row>
    <row r="29" s="17" customFormat="1" ht="59" customHeight="1" spans="1:8">
      <c r="A29" s="27"/>
      <c r="B29" s="27"/>
      <c r="C29" s="27" t="s">
        <v>119</v>
      </c>
      <c r="D29" s="27" t="s">
        <v>117</v>
      </c>
      <c r="E29" s="27">
        <v>100</v>
      </c>
      <c r="F29" s="28" t="s">
        <v>78</v>
      </c>
      <c r="G29" s="29" t="s">
        <v>120</v>
      </c>
      <c r="H29" s="30"/>
    </row>
    <row r="30" s="17" customFormat="1" ht="48" customHeight="1" spans="1:8">
      <c r="A30" s="27"/>
      <c r="B30" s="27"/>
      <c r="C30" s="27" t="s">
        <v>121</v>
      </c>
      <c r="D30" s="27" t="s">
        <v>117</v>
      </c>
      <c r="E30" s="27">
        <v>100</v>
      </c>
      <c r="F30" s="28" t="s">
        <v>78</v>
      </c>
      <c r="G30" s="29" t="s">
        <v>122</v>
      </c>
      <c r="H30" s="30"/>
    </row>
    <row r="31" s="17" customFormat="1" ht="66" customHeight="1" spans="1:8">
      <c r="A31" s="27"/>
      <c r="B31" s="27"/>
      <c r="C31" s="27" t="s">
        <v>123</v>
      </c>
      <c r="D31" s="27" t="s">
        <v>117</v>
      </c>
      <c r="E31" s="27">
        <v>100</v>
      </c>
      <c r="F31" s="28" t="s">
        <v>78</v>
      </c>
      <c r="G31" s="29" t="s">
        <v>124</v>
      </c>
      <c r="H31" s="30"/>
    </row>
    <row r="32" s="17" customFormat="1" customHeight="1" spans="1:8">
      <c r="A32" s="31" t="s">
        <v>125</v>
      </c>
      <c r="B32" s="27" t="s">
        <v>126</v>
      </c>
      <c r="C32" s="32" t="s">
        <v>127</v>
      </c>
      <c r="D32" s="33" t="s">
        <v>117</v>
      </c>
      <c r="E32" s="34" t="s">
        <v>128</v>
      </c>
      <c r="F32" s="28" t="s">
        <v>129</v>
      </c>
      <c r="G32" s="29" t="s">
        <v>130</v>
      </c>
      <c r="H32" s="27"/>
    </row>
    <row r="33" s="17" customFormat="1" ht="50" customHeight="1" spans="1:8">
      <c r="A33" s="31"/>
      <c r="B33" s="27"/>
      <c r="C33" s="33" t="s">
        <v>131</v>
      </c>
      <c r="D33" s="33" t="s">
        <v>117</v>
      </c>
      <c r="E33" s="33" t="s">
        <v>132</v>
      </c>
      <c r="F33" s="28" t="s">
        <v>133</v>
      </c>
      <c r="G33" s="29" t="s">
        <v>134</v>
      </c>
      <c r="H33" s="27"/>
    </row>
    <row r="34" s="17" customFormat="1" customHeight="1" spans="1:8">
      <c r="A34" s="27"/>
      <c r="B34" s="27" t="s">
        <v>135</v>
      </c>
      <c r="C34" s="33" t="s">
        <v>136</v>
      </c>
      <c r="D34" s="32" t="s">
        <v>59</v>
      </c>
      <c r="E34" s="32" t="s">
        <v>137</v>
      </c>
      <c r="F34" s="35" t="s">
        <v>138</v>
      </c>
      <c r="G34" s="29" t="s">
        <v>139</v>
      </c>
      <c r="H34" s="30"/>
    </row>
    <row r="35" s="17" customFormat="1" customHeight="1" spans="1:8">
      <c r="A35" s="27"/>
      <c r="B35" s="27"/>
      <c r="C35" s="32" t="s">
        <v>140</v>
      </c>
      <c r="D35" s="32" t="s">
        <v>59</v>
      </c>
      <c r="E35" s="32" t="s">
        <v>137</v>
      </c>
      <c r="F35" s="36" t="s">
        <v>141</v>
      </c>
      <c r="G35" s="29" t="s">
        <v>142</v>
      </c>
      <c r="H35" s="30"/>
    </row>
    <row r="36" s="17" customFormat="1" customHeight="1" spans="1:8">
      <c r="A36" s="27" t="s">
        <v>143</v>
      </c>
      <c r="B36" s="37" t="s">
        <v>144</v>
      </c>
      <c r="C36" s="32" t="s">
        <v>145</v>
      </c>
      <c r="D36" s="32" t="s">
        <v>59</v>
      </c>
      <c r="E36" s="38" t="s">
        <v>146</v>
      </c>
      <c r="F36" s="28" t="s">
        <v>147</v>
      </c>
      <c r="G36" s="29" t="s">
        <v>148</v>
      </c>
      <c r="H36" s="30"/>
    </row>
    <row r="37" s="17" customFormat="1" customHeight="1" spans="1:8">
      <c r="A37" s="27"/>
      <c r="B37" s="39"/>
      <c r="C37" s="33" t="s">
        <v>149</v>
      </c>
      <c r="D37" s="32" t="s">
        <v>59</v>
      </c>
      <c r="E37" s="38" t="s">
        <v>146</v>
      </c>
      <c r="F37" s="28" t="s">
        <v>150</v>
      </c>
      <c r="G37" s="29" t="s">
        <v>148</v>
      </c>
      <c r="H37" s="30"/>
    </row>
    <row r="38" s="17" customFormat="1" customHeight="1" spans="1:8">
      <c r="A38" s="27"/>
      <c r="B38" s="40"/>
      <c r="C38" s="32" t="s">
        <v>151</v>
      </c>
      <c r="D38" s="32" t="s">
        <v>59</v>
      </c>
      <c r="E38" s="38" t="s">
        <v>152</v>
      </c>
      <c r="F38" s="28" t="s">
        <v>153</v>
      </c>
      <c r="G38" s="29" t="s">
        <v>148</v>
      </c>
      <c r="H38" s="30"/>
    </row>
    <row r="39" s="17" customFormat="1" customHeight="1" spans="1:8">
      <c r="A39" s="27"/>
      <c r="B39" s="27" t="s">
        <v>154</v>
      </c>
      <c r="C39" s="27" t="s">
        <v>155</v>
      </c>
      <c r="D39" s="27" t="s">
        <v>77</v>
      </c>
      <c r="E39" s="41">
        <v>0.9</v>
      </c>
      <c r="F39" s="28" t="s">
        <v>156</v>
      </c>
      <c r="G39" s="29" t="s">
        <v>157</v>
      </c>
      <c r="H39" s="30"/>
    </row>
  </sheetData>
  <mergeCells count="28">
    <mergeCell ref="A1:H1"/>
    <mergeCell ref="A2:H2"/>
    <mergeCell ref="B3:H3"/>
    <mergeCell ref="B4:H4"/>
    <mergeCell ref="B5:F5"/>
    <mergeCell ref="G5:H5"/>
    <mergeCell ref="B6:F6"/>
    <mergeCell ref="G6:H6"/>
    <mergeCell ref="B7:F7"/>
    <mergeCell ref="G7:H7"/>
    <mergeCell ref="B8:F8"/>
    <mergeCell ref="G8:H8"/>
    <mergeCell ref="B9:F9"/>
    <mergeCell ref="G9:H9"/>
    <mergeCell ref="B10:F10"/>
    <mergeCell ref="G10:H10"/>
    <mergeCell ref="B11:F11"/>
    <mergeCell ref="G11:H11"/>
    <mergeCell ref="A7:A11"/>
    <mergeCell ref="A13:A31"/>
    <mergeCell ref="A32:A35"/>
    <mergeCell ref="A36:A39"/>
    <mergeCell ref="B13:B15"/>
    <mergeCell ref="B16:B27"/>
    <mergeCell ref="B28:B31"/>
    <mergeCell ref="B32:B33"/>
    <mergeCell ref="B34:B35"/>
    <mergeCell ref="B36:B38"/>
  </mergeCells>
  <pageMargins left="0.590277777777778" right="0.393055555555556" top="0.786805555555556" bottom="0.590277777777778" header="0.393055555555556" footer="0.393055555555556"/>
  <pageSetup paperSize="9" scale="79" fitToHeight="0"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pageSetUpPr fitToPage="1"/>
  </sheetPr>
  <dimension ref="A1:I16"/>
  <sheetViews>
    <sheetView topLeftCell="A4" workbookViewId="0">
      <selection activeCell="F15" sqref="F15"/>
    </sheetView>
  </sheetViews>
  <sheetFormatPr defaultColWidth="8.89166666666667" defaultRowHeight="12"/>
  <cols>
    <col min="1" max="1" width="15.5583333333333" style="1" customWidth="1"/>
    <col min="2" max="3" width="20.1083333333333" style="1" customWidth="1"/>
    <col min="4" max="4" width="15.5583333333333" style="13" customWidth="1"/>
    <col min="5" max="5" width="26" style="1" customWidth="1"/>
    <col min="6" max="6" width="33.625" style="1" customWidth="1"/>
    <col min="7" max="7" width="16" style="1" customWidth="1"/>
    <col min="8" max="8" width="15.5583333333333" style="1" customWidth="1"/>
    <col min="9" max="9" width="10.625" style="1" customWidth="1"/>
    <col min="10" max="16384" width="8.89166666666667" style="1"/>
  </cols>
  <sheetData>
    <row r="1" ht="30" customHeight="1" spans="1:9">
      <c r="A1" s="2" t="s">
        <v>158</v>
      </c>
      <c r="B1" s="2"/>
      <c r="C1" s="2"/>
      <c r="D1" s="2"/>
      <c r="E1" s="2"/>
      <c r="F1" s="2"/>
      <c r="G1" s="2"/>
      <c r="H1" s="2"/>
      <c r="I1" s="2"/>
    </row>
    <row r="2" s="1" customFormat="1" ht="30" customHeight="1" spans="1:9">
      <c r="A2" s="3" t="s">
        <v>159</v>
      </c>
      <c r="B2" s="3" t="s">
        <v>10</v>
      </c>
      <c r="C2" s="3"/>
      <c r="D2" s="3" t="s">
        <v>2</v>
      </c>
      <c r="E2" s="5" t="s">
        <v>160</v>
      </c>
      <c r="F2" s="5"/>
      <c r="G2" s="3" t="s">
        <v>161</v>
      </c>
      <c r="H2" s="4">
        <v>51.5</v>
      </c>
      <c r="I2" s="3"/>
    </row>
    <row r="3" s="1" customFormat="1" ht="30" customHeight="1" spans="1:9">
      <c r="A3" s="3" t="s">
        <v>162</v>
      </c>
      <c r="B3" s="5" t="s">
        <v>163</v>
      </c>
      <c r="C3" s="5"/>
      <c r="D3" s="5"/>
      <c r="E3" s="5"/>
      <c r="F3" s="5"/>
      <c r="G3" s="5"/>
      <c r="H3" s="5"/>
      <c r="I3" s="5"/>
    </row>
    <row r="4" s="1" customFormat="1" ht="30" customHeight="1" spans="1:9">
      <c r="A4" s="5" t="s">
        <v>164</v>
      </c>
      <c r="B4" s="5"/>
      <c r="C4" s="5"/>
      <c r="D4" s="5"/>
      <c r="E4" s="5"/>
      <c r="F4" s="5"/>
      <c r="G4" s="5"/>
      <c r="H4" s="5"/>
      <c r="I4" s="5"/>
    </row>
    <row r="5" s="1" customFormat="1" ht="30" customHeight="1" spans="1:9">
      <c r="A5" s="5" t="s">
        <v>48</v>
      </c>
      <c r="B5" s="5" t="s">
        <v>49</v>
      </c>
      <c r="C5" s="5" t="s">
        <v>165</v>
      </c>
      <c r="D5" s="5" t="s">
        <v>166</v>
      </c>
      <c r="E5" s="5" t="s">
        <v>167</v>
      </c>
      <c r="F5" s="5" t="s">
        <v>168</v>
      </c>
      <c r="G5" s="5" t="s">
        <v>169</v>
      </c>
      <c r="H5" s="5" t="s">
        <v>170</v>
      </c>
      <c r="I5" s="5" t="s">
        <v>55</v>
      </c>
    </row>
    <row r="6" s="1" customFormat="1" ht="30" customHeight="1" spans="1:9">
      <c r="A6" s="6" t="s">
        <v>171</v>
      </c>
      <c r="B6" s="7" t="s">
        <v>172</v>
      </c>
      <c r="C6" s="7" t="s">
        <v>173</v>
      </c>
      <c r="D6" s="8">
        <v>51.5</v>
      </c>
      <c r="E6" s="7" t="s">
        <v>174</v>
      </c>
      <c r="F6" s="7" t="s">
        <v>175</v>
      </c>
      <c r="G6" s="5" t="s">
        <v>176</v>
      </c>
      <c r="H6" s="5" t="s">
        <v>83</v>
      </c>
      <c r="I6" s="6" t="s">
        <v>177</v>
      </c>
    </row>
    <row r="7" s="1" customFormat="1" ht="42" customHeight="1" spans="1:9">
      <c r="A7" s="10"/>
      <c r="B7" s="7" t="s">
        <v>178</v>
      </c>
      <c r="C7" s="7" t="s">
        <v>179</v>
      </c>
      <c r="D7" s="5">
        <v>0</v>
      </c>
      <c r="E7" s="7" t="s">
        <v>180</v>
      </c>
      <c r="F7" s="7" t="s">
        <v>181</v>
      </c>
      <c r="G7" s="5" t="s">
        <v>182</v>
      </c>
      <c r="H7" s="5" t="s">
        <v>77</v>
      </c>
      <c r="I7" s="10"/>
    </row>
    <row r="8" s="1" customFormat="1" ht="37" customHeight="1" spans="1:9">
      <c r="A8" s="11"/>
      <c r="B8" s="7" t="s">
        <v>183</v>
      </c>
      <c r="C8" s="7" t="s">
        <v>184</v>
      </c>
      <c r="D8" s="5">
        <v>0</v>
      </c>
      <c r="E8" s="9" t="s">
        <v>185</v>
      </c>
      <c r="F8" s="9" t="s">
        <v>181</v>
      </c>
      <c r="G8" s="5" t="s">
        <v>182</v>
      </c>
      <c r="H8" s="5" t="s">
        <v>77</v>
      </c>
      <c r="I8" s="11"/>
    </row>
    <row r="9" s="1" customFormat="1" ht="30" customHeight="1" spans="1:9">
      <c r="A9" s="6" t="s">
        <v>186</v>
      </c>
      <c r="B9" s="7" t="s">
        <v>187</v>
      </c>
      <c r="C9" s="7" t="s">
        <v>188</v>
      </c>
      <c r="D9" s="5">
        <v>62</v>
      </c>
      <c r="E9" s="7" t="s">
        <v>189</v>
      </c>
      <c r="F9" s="7" t="s">
        <v>190</v>
      </c>
      <c r="G9" s="5" t="s">
        <v>191</v>
      </c>
      <c r="H9" s="5" t="s">
        <v>192</v>
      </c>
      <c r="I9" s="6" t="s">
        <v>193</v>
      </c>
    </row>
    <row r="10" s="1" customFormat="1" ht="30" customHeight="1" spans="1:9">
      <c r="A10" s="10"/>
      <c r="B10" s="7" t="s">
        <v>194</v>
      </c>
      <c r="C10" s="7" t="s">
        <v>195</v>
      </c>
      <c r="D10" s="5" t="s">
        <v>196</v>
      </c>
      <c r="E10" s="7" t="s">
        <v>197</v>
      </c>
      <c r="F10" s="7" t="s">
        <v>198</v>
      </c>
      <c r="G10" s="5" t="s">
        <v>199</v>
      </c>
      <c r="H10" s="5" t="s">
        <v>59</v>
      </c>
      <c r="I10" s="10"/>
    </row>
    <row r="11" s="1" customFormat="1" ht="30" customHeight="1" spans="1:9">
      <c r="A11" s="11"/>
      <c r="B11" s="7" t="s">
        <v>200</v>
      </c>
      <c r="C11" s="7" t="s">
        <v>201</v>
      </c>
      <c r="D11" s="5" t="s">
        <v>202</v>
      </c>
      <c r="E11" s="7" t="s">
        <v>203</v>
      </c>
      <c r="F11" s="7" t="s">
        <v>204</v>
      </c>
      <c r="G11" s="5" t="s">
        <v>205</v>
      </c>
      <c r="H11" s="5" t="s">
        <v>192</v>
      </c>
      <c r="I11" s="10"/>
    </row>
    <row r="12" s="1" customFormat="1" ht="30" customHeight="1" spans="1:9">
      <c r="A12" s="6" t="s">
        <v>206</v>
      </c>
      <c r="B12" s="7" t="s">
        <v>207</v>
      </c>
      <c r="C12" s="7" t="s">
        <v>208</v>
      </c>
      <c r="D12" s="5" t="s">
        <v>196</v>
      </c>
      <c r="E12" s="7" t="s">
        <v>209</v>
      </c>
      <c r="F12" s="7" t="s">
        <v>210</v>
      </c>
      <c r="G12" s="5" t="s">
        <v>199</v>
      </c>
      <c r="H12" s="5" t="s">
        <v>59</v>
      </c>
      <c r="I12" s="6" t="s">
        <v>177</v>
      </c>
    </row>
    <row r="13" s="1" customFormat="1" ht="30" customHeight="1" spans="1:9">
      <c r="A13" s="10"/>
      <c r="B13" s="7" t="s">
        <v>211</v>
      </c>
      <c r="C13" s="7" t="s">
        <v>212</v>
      </c>
      <c r="D13" s="5" t="s">
        <v>196</v>
      </c>
      <c r="E13" s="7" t="s">
        <v>213</v>
      </c>
      <c r="F13" s="7" t="s">
        <v>214</v>
      </c>
      <c r="G13" s="5" t="s">
        <v>199</v>
      </c>
      <c r="H13" s="5" t="s">
        <v>59</v>
      </c>
      <c r="I13" s="10"/>
    </row>
    <row r="14" s="1" customFormat="1" ht="39" customHeight="1" spans="1:9">
      <c r="A14" s="11"/>
      <c r="B14" s="7" t="s">
        <v>215</v>
      </c>
      <c r="C14" s="9" t="s">
        <v>216</v>
      </c>
      <c r="D14" s="14" t="s">
        <v>196</v>
      </c>
      <c r="E14" s="7" t="s">
        <v>217</v>
      </c>
      <c r="F14" s="7" t="s">
        <v>218</v>
      </c>
      <c r="G14" s="5" t="s">
        <v>199</v>
      </c>
      <c r="H14" s="5" t="s">
        <v>59</v>
      </c>
      <c r="I14" s="11"/>
    </row>
    <row r="15" s="1" customFormat="1" ht="36" customHeight="1" spans="1:9">
      <c r="A15" s="5" t="s">
        <v>219</v>
      </c>
      <c r="B15" s="7" t="s">
        <v>220</v>
      </c>
      <c r="C15" s="7" t="s">
        <v>221</v>
      </c>
      <c r="D15" s="12">
        <v>95</v>
      </c>
      <c r="E15" s="15" t="s">
        <v>222</v>
      </c>
      <c r="F15" s="7" t="s">
        <v>223</v>
      </c>
      <c r="G15" s="5" t="s">
        <v>182</v>
      </c>
      <c r="H15" s="5" t="s">
        <v>77</v>
      </c>
      <c r="I15" s="5" t="s">
        <v>224</v>
      </c>
    </row>
    <row r="16" s="1" customFormat="1" spans="4:4">
      <c r="D16" s="13"/>
    </row>
  </sheetData>
  <sheetProtection objects="1" scenarios="1"/>
  <mergeCells count="12">
    <mergeCell ref="A1:I1"/>
    <mergeCell ref="B2:C2"/>
    <mergeCell ref="E2:F2"/>
    <mergeCell ref="H2:I2"/>
    <mergeCell ref="B3:I3"/>
    <mergeCell ref="A4:I4"/>
    <mergeCell ref="A6:A8"/>
    <mergeCell ref="A9:A11"/>
    <mergeCell ref="A12:A14"/>
    <mergeCell ref="I6:I8"/>
    <mergeCell ref="I9:I11"/>
    <mergeCell ref="I12:I14"/>
  </mergeCells>
  <pageMargins left="0.590277777777778" right="0.393055555555556" top="0.786805555555556" bottom="0.590277777777778" header="0.393055555555556" footer="0.393055555555556"/>
  <pageSetup paperSize="9" scale="80"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pageSetUpPr fitToPage="1"/>
  </sheetPr>
  <dimension ref="A1:I15"/>
  <sheetViews>
    <sheetView topLeftCell="A4" workbookViewId="0">
      <selection activeCell="A9" sqref="A9:A15"/>
    </sheetView>
  </sheetViews>
  <sheetFormatPr defaultColWidth="8.89166666666667" defaultRowHeight="12"/>
  <cols>
    <col min="1" max="1" width="15.5583333333333" style="1" customWidth="1"/>
    <col min="2" max="2" width="17.5583333333333" style="1" customWidth="1"/>
    <col min="3" max="3" width="21.8916666666667" style="1" customWidth="1"/>
    <col min="4" max="4" width="11.375" style="1" customWidth="1"/>
    <col min="5" max="5" width="27.6666666666667" style="1" customWidth="1"/>
    <col min="6" max="6" width="30.8916666666667" style="1" customWidth="1"/>
    <col min="7" max="7" width="17.775" style="1" customWidth="1"/>
    <col min="8" max="8" width="15.1083333333333" style="1" customWidth="1"/>
    <col min="9" max="9" width="10.3333333333333" style="1" customWidth="1"/>
    <col min="10" max="10" width="8.89166666666667" style="1"/>
    <col min="11" max="11" width="12.8916666666667" style="1"/>
    <col min="12" max="16384" width="8.89166666666667" style="1"/>
  </cols>
  <sheetData>
    <row r="1" ht="30" customHeight="1" spans="1:9">
      <c r="A1" s="2" t="s">
        <v>158</v>
      </c>
      <c r="B1" s="2"/>
      <c r="C1" s="2"/>
      <c r="D1" s="2"/>
      <c r="E1" s="2"/>
      <c r="F1" s="2"/>
      <c r="G1" s="2"/>
      <c r="H1" s="2"/>
      <c r="I1" s="2"/>
    </row>
    <row r="2" s="1" customFormat="1" ht="30" customHeight="1" spans="1:9">
      <c r="A2" s="3" t="s">
        <v>159</v>
      </c>
      <c r="B2" s="3" t="s">
        <v>10</v>
      </c>
      <c r="C2" s="3"/>
      <c r="D2" s="3" t="s">
        <v>2</v>
      </c>
      <c r="E2" s="3" t="s">
        <v>28</v>
      </c>
      <c r="F2" s="3"/>
      <c r="G2" s="3" t="s">
        <v>161</v>
      </c>
      <c r="H2" s="4">
        <v>7.2</v>
      </c>
      <c r="I2" s="3"/>
    </row>
    <row r="3" s="1" customFormat="1" ht="30" customHeight="1" spans="1:9">
      <c r="A3" s="3" t="s">
        <v>162</v>
      </c>
      <c r="B3" s="3" t="s">
        <v>225</v>
      </c>
      <c r="C3" s="3"/>
      <c r="D3" s="3"/>
      <c r="E3" s="3"/>
      <c r="F3" s="3"/>
      <c r="G3" s="3"/>
      <c r="H3" s="3"/>
      <c r="I3" s="3"/>
    </row>
    <row r="4" s="1" customFormat="1" ht="30" customHeight="1" spans="1:9">
      <c r="A4" s="5" t="s">
        <v>164</v>
      </c>
      <c r="B4" s="5"/>
      <c r="C4" s="5"/>
      <c r="D4" s="5"/>
      <c r="E4" s="5"/>
      <c r="F4" s="5"/>
      <c r="G4" s="5"/>
      <c r="H4" s="5"/>
      <c r="I4" s="5"/>
    </row>
    <row r="5" s="1" customFormat="1" ht="30" customHeight="1" spans="1:9">
      <c r="A5" s="5" t="s">
        <v>48</v>
      </c>
      <c r="B5" s="5" t="s">
        <v>49</v>
      </c>
      <c r="C5" s="5" t="s">
        <v>165</v>
      </c>
      <c r="D5" s="5" t="s">
        <v>166</v>
      </c>
      <c r="E5" s="5" t="s">
        <v>167</v>
      </c>
      <c r="F5" s="5" t="s">
        <v>168</v>
      </c>
      <c r="G5" s="5" t="s">
        <v>169</v>
      </c>
      <c r="H5" s="5" t="s">
        <v>170</v>
      </c>
      <c r="I5" s="5" t="s">
        <v>55</v>
      </c>
    </row>
    <row r="6" s="1" customFormat="1" ht="30" customHeight="1" spans="1:9">
      <c r="A6" s="6" t="s">
        <v>171</v>
      </c>
      <c r="B6" s="7" t="s">
        <v>172</v>
      </c>
      <c r="C6" s="7" t="s">
        <v>226</v>
      </c>
      <c r="D6" s="8">
        <v>7.2</v>
      </c>
      <c r="E6" s="7" t="s">
        <v>227</v>
      </c>
      <c r="F6" s="9" t="s">
        <v>228</v>
      </c>
      <c r="G6" s="5" t="s">
        <v>176</v>
      </c>
      <c r="H6" s="5" t="s">
        <v>83</v>
      </c>
      <c r="I6" s="6" t="s">
        <v>177</v>
      </c>
    </row>
    <row r="7" s="1" customFormat="1" ht="39" customHeight="1" spans="1:9">
      <c r="A7" s="10"/>
      <c r="B7" s="7" t="s">
        <v>178</v>
      </c>
      <c r="C7" s="7" t="s">
        <v>179</v>
      </c>
      <c r="D7" s="5">
        <v>0</v>
      </c>
      <c r="E7" s="7" t="s">
        <v>180</v>
      </c>
      <c r="F7" s="7" t="s">
        <v>229</v>
      </c>
      <c r="G7" s="5" t="s">
        <v>182</v>
      </c>
      <c r="H7" s="5" t="s">
        <v>77</v>
      </c>
      <c r="I7" s="10"/>
    </row>
    <row r="8" s="1" customFormat="1" ht="40" customHeight="1" spans="1:9">
      <c r="A8" s="11"/>
      <c r="B8" s="7" t="s">
        <v>183</v>
      </c>
      <c r="C8" s="7" t="s">
        <v>184</v>
      </c>
      <c r="D8" s="5">
        <v>0</v>
      </c>
      <c r="E8" s="7" t="s">
        <v>185</v>
      </c>
      <c r="F8" s="7" t="s">
        <v>229</v>
      </c>
      <c r="G8" s="5" t="s">
        <v>182</v>
      </c>
      <c r="H8" s="5" t="s">
        <v>77</v>
      </c>
      <c r="I8" s="11"/>
    </row>
    <row r="9" s="1" customFormat="1" ht="30" customHeight="1" spans="1:9">
      <c r="A9" s="6" t="s">
        <v>186</v>
      </c>
      <c r="B9" s="7" t="s">
        <v>187</v>
      </c>
      <c r="C9" s="7" t="s">
        <v>131</v>
      </c>
      <c r="D9" s="5">
        <v>40</v>
      </c>
      <c r="E9" s="7" t="s">
        <v>230</v>
      </c>
      <c r="F9" s="7" t="s">
        <v>231</v>
      </c>
      <c r="G9" s="5" t="s">
        <v>232</v>
      </c>
      <c r="H9" s="5" t="s">
        <v>192</v>
      </c>
      <c r="I9" s="6" t="s">
        <v>193</v>
      </c>
    </row>
    <row r="10" s="1" customFormat="1" ht="30" customHeight="1" spans="1:9">
      <c r="A10" s="10"/>
      <c r="B10" s="7" t="s">
        <v>194</v>
      </c>
      <c r="C10" s="7" t="s">
        <v>233</v>
      </c>
      <c r="D10" s="12">
        <v>100</v>
      </c>
      <c r="E10" s="7" t="s">
        <v>234</v>
      </c>
      <c r="F10" s="7" t="s">
        <v>235</v>
      </c>
      <c r="G10" s="5" t="s">
        <v>182</v>
      </c>
      <c r="H10" s="5" t="s">
        <v>192</v>
      </c>
      <c r="I10" s="10"/>
    </row>
    <row r="11" s="1" customFormat="1" ht="30" customHeight="1" spans="1:9">
      <c r="A11" s="11"/>
      <c r="B11" s="7" t="s">
        <v>200</v>
      </c>
      <c r="C11" s="7" t="s">
        <v>236</v>
      </c>
      <c r="D11" s="12" t="s">
        <v>237</v>
      </c>
      <c r="E11" s="7" t="s">
        <v>238</v>
      </c>
      <c r="F11" s="7" t="s">
        <v>239</v>
      </c>
      <c r="G11" s="5" t="s">
        <v>205</v>
      </c>
      <c r="H11" s="5" t="s">
        <v>192</v>
      </c>
      <c r="I11" s="11"/>
    </row>
    <row r="12" s="1" customFormat="1" ht="30" customHeight="1" spans="1:9">
      <c r="A12" s="6" t="s">
        <v>206</v>
      </c>
      <c r="B12" s="7" t="s">
        <v>207</v>
      </c>
      <c r="C12" s="7" t="s">
        <v>240</v>
      </c>
      <c r="D12" s="5" t="s">
        <v>196</v>
      </c>
      <c r="E12" s="7" t="s">
        <v>241</v>
      </c>
      <c r="F12" s="7" t="s">
        <v>242</v>
      </c>
      <c r="G12" s="5" t="s">
        <v>199</v>
      </c>
      <c r="H12" s="5" t="s">
        <v>59</v>
      </c>
      <c r="I12" s="6" t="s">
        <v>177</v>
      </c>
    </row>
    <row r="13" s="1" customFormat="1" ht="30" customHeight="1" spans="1:9">
      <c r="A13" s="10"/>
      <c r="B13" s="7" t="s">
        <v>211</v>
      </c>
      <c r="C13" s="7" t="s">
        <v>212</v>
      </c>
      <c r="D13" s="5" t="s">
        <v>196</v>
      </c>
      <c r="E13" s="7" t="s">
        <v>243</v>
      </c>
      <c r="F13" s="7" t="s">
        <v>214</v>
      </c>
      <c r="G13" s="5" t="s">
        <v>199</v>
      </c>
      <c r="H13" s="5" t="s">
        <v>59</v>
      </c>
      <c r="I13" s="10"/>
    </row>
    <row r="14" s="1" customFormat="1" ht="30" customHeight="1" spans="1:9">
      <c r="A14" s="11"/>
      <c r="B14" s="7" t="s">
        <v>215</v>
      </c>
      <c r="C14" s="7" t="s">
        <v>216</v>
      </c>
      <c r="D14" s="5" t="s">
        <v>196</v>
      </c>
      <c r="E14" s="7" t="s">
        <v>217</v>
      </c>
      <c r="F14" s="7" t="s">
        <v>244</v>
      </c>
      <c r="G14" s="5" t="s">
        <v>199</v>
      </c>
      <c r="H14" s="5" t="s">
        <v>59</v>
      </c>
      <c r="I14" s="11"/>
    </row>
    <row r="15" s="1" customFormat="1" ht="30" customHeight="1" spans="1:9">
      <c r="A15" s="5" t="s">
        <v>219</v>
      </c>
      <c r="B15" s="7" t="s">
        <v>220</v>
      </c>
      <c r="C15" s="7" t="s">
        <v>221</v>
      </c>
      <c r="D15" s="12">
        <v>95</v>
      </c>
      <c r="E15" s="7" t="s">
        <v>245</v>
      </c>
      <c r="F15" s="7" t="s">
        <v>246</v>
      </c>
      <c r="G15" s="5" t="s">
        <v>182</v>
      </c>
      <c r="H15" s="5" t="s">
        <v>77</v>
      </c>
      <c r="I15" s="5" t="s">
        <v>224</v>
      </c>
    </row>
  </sheetData>
  <sheetProtection objects="1" scenarios="1"/>
  <mergeCells count="12">
    <mergeCell ref="A1:I1"/>
    <mergeCell ref="B2:C2"/>
    <mergeCell ref="E2:F2"/>
    <mergeCell ref="H2:I2"/>
    <mergeCell ref="B3:I3"/>
    <mergeCell ref="A4:I4"/>
    <mergeCell ref="A6:A8"/>
    <mergeCell ref="A9:A11"/>
    <mergeCell ref="A12:A14"/>
    <mergeCell ref="I6:I8"/>
    <mergeCell ref="I9:I11"/>
    <mergeCell ref="I12:I14"/>
  </mergeCells>
  <pageMargins left="0.590277777777778" right="0.393055555555556" top="0.786805555555556" bottom="0.590277777777778" header="0.393055555555556" footer="0.393055555555556"/>
  <pageSetup paperSize="9" scale="8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Sheet1.</vt:lpstr>
      <vt:lpstr>2022年部门整体支出绩效目标表.</vt:lpstr>
      <vt:lpstr>残疾儿童康复救助工作经费、项目经费</vt:lpstr>
      <vt:lpstr>残疾人家庭无障碍改造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YZF</cp:lastModifiedBy>
  <dcterms:created xsi:type="dcterms:W3CDTF">2022-05-26T01:35:00Z</dcterms:created>
  <dcterms:modified xsi:type="dcterms:W3CDTF">2022-07-04T07:38:01Z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2052-11.1.0.11830</vt:lpwstr>
  </property>
  <property fmtid="{D5CDD505-2E9C-101B-9397-08002B2CF9AE}" pid="4" name="ICV">
    <vt:lpwstr>E4B15205C78647BE80C64876C50ACD86</vt:lpwstr>
  </property>
</Properties>
</file>