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部门（单位）整体绩效目标申报表" sheetId="1" r:id="rId1"/>
    <sheet name="办公用房租赁费" sheetId="2" r:id="rId2"/>
    <sheet name="3" sheetId="3" state="hidden" r:id="rId3"/>
    <sheet name="1" sheetId="4" state="hidden" r:id="rId4"/>
  </sheets>
  <definedNames>
    <definedName name="_xlnm.Print_Titles" localSheetId="0">'部门（单位）整体绩效目标申报表'!$14:$14</definedName>
  </definedNames>
  <calcPr fullCalcOnLoad="1"/>
</workbook>
</file>

<file path=xl/comments2.xml><?xml version="1.0" encoding="utf-8"?>
<comments xmlns="http://schemas.openxmlformats.org/spreadsheetml/2006/main">
  <authors>
    <author>猪八戒</author>
  </authors>
  <commentList>
    <comment ref="E5" authorId="0">
      <text>
        <r>
          <rPr>
            <sz val="9"/>
            <rFont val="宋体"/>
            <family val="0"/>
          </rPr>
          <t>指标值内容：考察+指标+情况</t>
        </r>
      </text>
    </comment>
    <comment ref="F5" authorId="0">
      <text>
        <r>
          <rPr>
            <sz val="9"/>
            <rFont val="宋体"/>
            <family val="0"/>
          </rPr>
          <t xml:space="preserve">严格参照模板，要明确怎么样得多少分，怎么样扣多少分
</t>
        </r>
      </text>
    </comment>
    <comment ref="B13" authorId="0">
      <text>
        <r>
          <rPr>
            <sz val="9"/>
            <rFont val="宋体"/>
            <family val="0"/>
          </rPr>
          <t>可根据实际情况删减，但要保持效益总分值在20分</t>
        </r>
      </text>
    </comment>
  </commentList>
</comments>
</file>

<file path=xl/comments3.xml><?xml version="1.0" encoding="utf-8"?>
<comments xmlns="http://schemas.openxmlformats.org/spreadsheetml/2006/main">
  <authors>
    <author>猪八戒</author>
  </authors>
  <commentList>
    <comment ref="E5" authorId="0">
      <text>
        <r>
          <rPr>
            <sz val="9"/>
            <rFont val="宋体"/>
            <family val="0"/>
          </rPr>
          <t>指标值内容：考察+指标+情况</t>
        </r>
      </text>
    </comment>
    <comment ref="F5" authorId="0">
      <text>
        <r>
          <rPr>
            <sz val="9"/>
            <rFont val="宋体"/>
            <family val="0"/>
          </rPr>
          <t xml:space="preserve">严格参照模板，要明确怎么样得多少分，怎么样扣多少分
</t>
        </r>
      </text>
    </comment>
    <comment ref="B13" authorId="0">
      <text>
        <r>
          <rPr>
            <sz val="9"/>
            <rFont val="宋体"/>
            <family val="0"/>
          </rPr>
          <t>可根据实际情况删减，但要保持效益总分值在20分</t>
        </r>
      </text>
    </comment>
  </commentList>
</comments>
</file>

<file path=xl/comments4.xml><?xml version="1.0" encoding="utf-8"?>
<comments xmlns="http://schemas.openxmlformats.org/spreadsheetml/2006/main">
  <authors>
    <author>猪八戒</author>
  </authors>
  <commentList>
    <comment ref="E5" authorId="0">
      <text>
        <r>
          <rPr>
            <sz val="9"/>
            <rFont val="宋体"/>
            <family val="0"/>
          </rPr>
          <t>指标值内容：考察+指标+情况</t>
        </r>
      </text>
    </comment>
    <comment ref="F5" authorId="0">
      <text>
        <r>
          <rPr>
            <sz val="9"/>
            <rFont val="宋体"/>
            <family val="0"/>
          </rPr>
          <t xml:space="preserve">严格参照模板，要明确怎么样得多少分，怎么样扣多少分
</t>
        </r>
      </text>
    </comment>
    <comment ref="B14" authorId="0">
      <text>
        <r>
          <rPr>
            <sz val="9"/>
            <rFont val="宋体"/>
            <family val="0"/>
          </rPr>
          <t>可根据实际情况删减，但要保持效益总分值在20分</t>
        </r>
      </text>
    </comment>
  </commentList>
</comments>
</file>

<file path=xl/sharedStrings.xml><?xml version="1.0" encoding="utf-8"?>
<sst xmlns="http://schemas.openxmlformats.org/spreadsheetml/2006/main" count="445" uniqueCount="252">
  <si>
    <t>2022年怀化市鹤城区人力资源服务中心整体绩效目标申报表</t>
  </si>
  <si>
    <t>填报单位:怀化市鹤城区人力资源服务中心</t>
  </si>
  <si>
    <r>
      <t>*</t>
    </r>
    <r>
      <rPr>
        <sz val="12"/>
        <rFont val="宋体"/>
        <family val="0"/>
      </rPr>
      <t>部门（单位）名称</t>
    </r>
  </si>
  <si>
    <t xml:space="preserve"> 怀化市鹤城区人力资源服务中心</t>
  </si>
  <si>
    <r>
      <t>*</t>
    </r>
    <r>
      <rPr>
        <sz val="12"/>
        <rFont val="宋体"/>
        <family val="0"/>
      </rPr>
      <t>年度履职目标</t>
    </r>
  </si>
  <si>
    <t>职业介绍、职业指导、职业培训、流动人员人事档案管理和人力资源服务代理、劳动争议调解、人力资源和社会保障法规政策宣传。设置就业困难人员服务专门通道、贫困人员服务专门通道和高校毕业生服务专门通道、劳务协作招聘专区为上述人员提供一对一服务。并根据用工单位的需求，开展信息发布、委托招聘、专场招聘、中高级人才招聘等服务。</t>
  </si>
  <si>
    <t>年度主要任务</t>
  </si>
  <si>
    <r>
      <t>*</t>
    </r>
    <r>
      <rPr>
        <sz val="12"/>
        <color indexed="8"/>
        <rFont val="宋体"/>
        <family val="0"/>
      </rPr>
      <t>任务名称</t>
    </r>
  </si>
  <si>
    <r>
      <t>*</t>
    </r>
    <r>
      <rPr>
        <sz val="12"/>
        <color indexed="8"/>
        <rFont val="宋体"/>
        <family val="0"/>
      </rPr>
      <t>主要内容</t>
    </r>
  </si>
  <si>
    <t>公共就业服务</t>
  </si>
  <si>
    <t>大力开展以“家乡就是好地方、就业不用去远方”为主题的“春风行动”宣传活动，下乡镇进社区入村组送岗位、送政策、送服务，鼓励引导返乡人员就近就业创业。改进业务宣传方式方法，在继承好宣传车传统宣传方式方法基础上，不断利用手机、新闻媒体等搞好宣传，下力搞好公众号、抖音等推广宣传。突出城区61家规模以上企业用工帮扶，年初召开恳谈会，定期组织电话回访、上门走访，大力开展“民营企业招聘月”、“重点企业服务月”活动，依托区人力资源市场服务大厅和“鹤城人力资源市场”微信网络平台，举办岗位推荐会、专场网络招聘会，帮助企业招工揽才。认真做好农村劳动力、高校毕业生、退捕渔民等重点群体就业服务，持续抓好“点亮万家灯火”就业帮扶活动，深入黄金坳、凉亭坳开展“送岗位送政策送服务”公益活动，到怀化学院、怀化职院开展开学季毕业季进校园公益活动，继续通过入户走访或电话回访等方式，搞好退捕渔民就业动态管理。</t>
  </si>
  <si>
    <t>党史学习教育</t>
  </si>
  <si>
    <t>强化党建引领，固化党史学习教育成果，抓好支部“五化”建设，常态落实“三会一课”、组织生活会、党日主题活动等制度规定，及时跟进做好台账记录，进一步提升中心党建工作质量水平。</t>
  </si>
  <si>
    <t>流动人员档案管理</t>
  </si>
  <si>
    <t>管好现有的1621份流动人员人事档案，确保档案完好，认真办理档案接收、转移、借阅等工作，确保合法合规。</t>
  </si>
  <si>
    <t>预算情况</t>
  </si>
  <si>
    <t>部门预算总额（万元）</t>
  </si>
  <si>
    <t>1、资金来源：（1）财政性资金</t>
  </si>
  <si>
    <t>             （2）其他资金</t>
  </si>
  <si>
    <t>2、资金结构：（1）基本支出</t>
  </si>
  <si>
    <t>             （2）项目支出</t>
  </si>
  <si>
    <t>一级指标</t>
  </si>
  <si>
    <t>二级指标</t>
  </si>
  <si>
    <r>
      <t>*</t>
    </r>
    <r>
      <rPr>
        <sz val="12"/>
        <color indexed="8"/>
        <rFont val="宋体"/>
        <family val="0"/>
      </rPr>
      <t>三级指标</t>
    </r>
  </si>
  <si>
    <r>
      <t>*</t>
    </r>
    <r>
      <rPr>
        <sz val="12"/>
        <color indexed="8"/>
        <rFont val="宋体"/>
        <family val="0"/>
      </rPr>
      <t>指标值类型</t>
    </r>
  </si>
  <si>
    <r>
      <t>*</t>
    </r>
    <r>
      <rPr>
        <sz val="12"/>
        <color indexed="8"/>
        <rFont val="宋体"/>
        <family val="0"/>
      </rPr>
      <t>指标值</t>
    </r>
  </si>
  <si>
    <r>
      <t>*</t>
    </r>
    <r>
      <rPr>
        <sz val="12"/>
        <color indexed="8"/>
        <rFont val="宋体"/>
        <family val="0"/>
      </rPr>
      <t>评/扣分标准</t>
    </r>
  </si>
  <si>
    <r>
      <t>*</t>
    </r>
    <r>
      <rPr>
        <sz val="12"/>
        <color indexed="8"/>
        <rFont val="宋体"/>
        <family val="0"/>
      </rPr>
      <t>指标值说明</t>
    </r>
  </si>
  <si>
    <t>备注</t>
  </si>
  <si>
    <t>投入管理指标（50分）</t>
  </si>
  <si>
    <t>工作目标管理 （10分）</t>
  </si>
  <si>
    <t>年度履职目标相关性</t>
  </si>
  <si>
    <t>定性</t>
  </si>
  <si>
    <t>相关</t>
  </si>
  <si>
    <t>1.年度履职目标是否与部门职责、工作规划和重点工作相关，计1分；2.确定的预算项目是否合理，是否与工作目标密切相关，计1分；3.工作任务和项目预算安排是否合理，计1分。否则，酌情扣分。</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</si>
  <si>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</si>
  <si>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</si>
  <si>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</si>
  <si>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有明确的绩效目标，绩效目标与部门年度履职目标一致，能体现工作任务的产出和效果，计1.5分；2.工作任务对应的预算项目有明确的绩效目标，绩效目标与部门职责目标、工作任务目标一致，能体现预算项目的产出和效果；计1.5分。否则，酌情扣分。</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</si>
  <si>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</si>
  <si>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</si>
  <si>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</si>
  <si>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能够准确反映部门绩效完成情况，计1分；2.工作任务、预算项目绩效指标清晰、细化、可评价、可衡量，计1分；3.工作任务、预算项目绩效指标的评价标准清晰、可衡量，计1分；4.绩效指标与部门年度的任务数或计划数相对应，计1分。否则，酌情扣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</si>
  <si>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</si>
  <si>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预算和财务管理（32分）</t>
  </si>
  <si>
    <t>预算编制完整性</t>
  </si>
  <si>
    <t>完整</t>
  </si>
  <si>
    <t>1.部门所有收入全部纳入部门预算，计1分；2.部门支出预算统筹各类资金来源，全部纳入部门预算管理，计1分。否则，酌情扣分。</t>
  </si>
  <si>
    <t>1.部门所有收入是否全部纳入部门预算；2.部门支出预算是否统筹各类资金来源，全部纳入部门预算管理。</t>
  </si>
  <si>
    <t>专项资金细化率</t>
  </si>
  <si>
    <t>≥</t>
  </si>
  <si>
    <t>该指标达到100%得满分，共计2分，每降低百分之一扣权重分的1%。</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</si>
  <si>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</si>
  <si>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</si>
  <si>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</si>
  <si>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</si>
  <si>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t>
  </si>
  <si>
    <t>部门预算总额调整幅度在±10%以内，得2分，每增减1%扣0.1分，扣完为止。</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</si>
  <si>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</si>
  <si>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</si>
  <si>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结转结余率控制在10%以内，得2分；每增加10%的结余率扣1分，扣完为止</t>
  </si>
  <si>
    <t>结转结余率=结转结余总额/预算数*100%。结转结余总额是指部门本年度的结转结余资金之和。预算数是指财政部门批复的本年度部门的（调整）预算数。</t>
  </si>
  <si>
    <t>“三公经费”控制率</t>
  </si>
  <si>
    <t>“三公经费”控制率≤100%，得2分；每增加1%的“三公经费”扣0.2分，扣完为止。</t>
  </si>
  <si>
    <t>“三公经费”控制率=本年度“三公经费”实际支出数/“三公经费”预算数*100%</t>
  </si>
  <si>
    <t>政府采购执行率</t>
  </si>
  <si>
    <t>政府采购执行率在90%-100%，得2分；每超过（降低）10%的波动，扣0.5分，扣完为止。</t>
  </si>
  <si>
    <t>政府采购执行率=（实际政府采购金额/政府采购预算数）×100%。政府采购预算：采购机关根据事业发展计划和行政任务编制的、并经过规定程序批准的年度政府采购计划。</t>
  </si>
  <si>
    <t>决算真实性</t>
  </si>
  <si>
    <t>真实</t>
  </si>
  <si>
    <t>决算编制数据与账表一致，决算报表数据与会计账簿数据一致，计2分。每发现1项错误，扣0.5分，扣完为止。</t>
  </si>
  <si>
    <t>反映本部门决算工作情况。决算编制数据是否账表一致，即决算报表数据与会计账簿数据是否一致。</t>
  </si>
  <si>
    <t>资金使用合规性</t>
  </si>
  <si>
    <t>合规</t>
  </si>
  <si>
    <t>资金使用完全合规，得6分；其它按照以上8个要点，有1点未达到扣1分，扣完为止。</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</si>
  <si>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</si>
  <si>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</si>
  <si>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</si>
  <si>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具备或建立健全的预算资金管理办法、内部管理制度、会计核算制度、会计岗位制度等管理制度，计4分。制度有缺失或制度存在明显缺陷每项目扣0.5分，扣完为止；无制度，该指标为0分。</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</si>
  <si>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</si>
  <si>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</si>
  <si>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</si>
  <si>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1.按规定内容公开预决算信息，计1分；2.按规定时限公开预决算信息，计1分。否则，酌情扣分。</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</si>
  <si>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</si>
  <si>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</si>
  <si>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</si>
  <si>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1.资产及时规范入账，资产报表数据与会计账簿数据相符，资产实物与财务账、资产账相符，计1分；2.新增资产符合规定程序和规定标准，新增资产考虑闲置存量资产，计1分；3.资产对外有偿使用（出租出借等）、对外投资、担保、资产处置等事项按规定报批，计1分；4.资产收益及时足额上交财政，计1分。否则，酌情扣分。</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</si>
  <si>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</si>
  <si>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绩效管理（8分）</t>
  </si>
  <si>
    <t>绩效监控完成率</t>
  </si>
  <si>
    <t>=</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</si>
  <si>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</si>
  <si>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</si>
  <si>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</si>
  <si>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</si>
  <si>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</si>
  <si>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</si>
  <si>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</si>
  <si>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产出指标（29分）</t>
  </si>
  <si>
    <t>重点工作任务完成（20分）</t>
  </si>
  <si>
    <t>高校、工业园、社区举办专场招聘会</t>
  </si>
  <si>
    <t>2场</t>
  </si>
  <si>
    <t>高校、工业园、社区举办专场招聘会达到2场次以上计5分，每少一场扣2分，扣完为止。</t>
  </si>
  <si>
    <t>根据2022年招聘会组织开展完成情况进行考核。</t>
  </si>
  <si>
    <t>管理流动人员人事档案</t>
  </si>
  <si>
    <t>1000份</t>
  </si>
  <si>
    <t>管理流动人员人事档案1000份得5分，每减少100份扣0.3分，扣完为止。</t>
  </si>
  <si>
    <t>根据2022年流动人员人事档案管理完成情况进行考核。</t>
  </si>
  <si>
    <t>服务用工企业</t>
  </si>
  <si>
    <t>3000家次</t>
  </si>
  <si>
    <t>服务用工企业3000家次得5分，每减少100家次扣0.1分，扣完为止。</t>
  </si>
  <si>
    <t>根据2022年服务用工企业完成情况进行考核。</t>
  </si>
  <si>
    <t>重点工作任务完成时间</t>
  </si>
  <si>
    <t>2022年12月31日前</t>
  </si>
  <si>
    <t>在年底之前完成重点工作任务计5分，一项未完成扣0.5分，以此类推</t>
  </si>
  <si>
    <t>该指标主要重点工作任务完成时间是否达到计划标准。</t>
  </si>
  <si>
    <t>履职目标实现（9分）</t>
  </si>
  <si>
    <t>提供就业岗位</t>
  </si>
  <si>
    <t>100000个次</t>
  </si>
  <si>
    <t>提供就业岗位100000个次得3分，每减少1000个次扣0.03分，扣完为止。</t>
  </si>
  <si>
    <t>根据2022年提供就业岗位完成情况进行考核。</t>
  </si>
  <si>
    <t>求职人员达成就业意向</t>
  </si>
  <si>
    <t>3000人次</t>
  </si>
  <si>
    <t>求职人员达成就业意向3000人次得3分，每减少300人次扣0.3分，扣完为止。</t>
  </si>
  <si>
    <t>根据2022年求职人员达成就业意向完成情况进行考核。</t>
  </si>
  <si>
    <t>履职工作任务完成时间</t>
  </si>
  <si>
    <t>2022年12月之前完成</t>
  </si>
  <si>
    <t>按计划完成履职工作任务，得3分，每下降1%，扣0.5分，扣完为止。</t>
  </si>
  <si>
    <t>该指标主要考察履职工作任务完成时间是否达到计划标准。</t>
  </si>
  <si>
    <t>效益指标（21分）</t>
  </si>
  <si>
    <t>履职效益（16分）</t>
  </si>
  <si>
    <t>就业服务率</t>
  </si>
  <si>
    <t>该指标达到97%，得8分，每下降1%，扣0.5分，扣完为止。</t>
  </si>
  <si>
    <t>根据年度工作完成情况进行考核。</t>
  </si>
  <si>
    <t xml:space="preserve"> 确保就业人员高效、高质量就业</t>
  </si>
  <si>
    <t>有效提高</t>
  </si>
  <si>
    <t>确保就业人员高效、高质量就业有效提高得8分，否则不得分。</t>
  </si>
  <si>
    <t>考察通过项目实施，公共就业服务工作开展情况。</t>
  </si>
  <si>
    <t>满意度（5分）</t>
  </si>
  <si>
    <t xml:space="preserve"> 服务对象满意度</t>
  </si>
  <si>
    <t>满意度95%以上得5分，每减少5%扣1分。</t>
  </si>
  <si>
    <t>该指标主要考察部门整体工作开展情况，社会公众满意度是否达到年初目标。</t>
  </si>
  <si>
    <t>项目绩效目标指标体系</t>
  </si>
  <si>
    <t>填报单位</t>
  </si>
  <si>
    <t>怀化市鹤城区人力资源服务中心</t>
  </si>
  <si>
    <t>项目名称</t>
  </si>
  <si>
    <t>办公用房租赁费</t>
  </si>
  <si>
    <t>预算金额（元）</t>
  </si>
  <si>
    <t>绩效目标</t>
  </si>
  <si>
    <t>缴纳鹤城区府星路450号鹤城区人力资源服务中心2022年房屋租金贰拾万元整，发票税金三万四仟元整。</t>
  </si>
  <si>
    <t>分解指标</t>
  </si>
  <si>
    <t>* 三级指标</t>
  </si>
  <si>
    <t>* 指标值</t>
  </si>
  <si>
    <t>* 指标值内容</t>
  </si>
  <si>
    <t>* 评（扣分标准）</t>
  </si>
  <si>
    <t>* 度量单位</t>
  </si>
  <si>
    <t>* 指标值类型</t>
  </si>
  <si>
    <t>成本指标</t>
  </si>
  <si>
    <t>经济成本指标</t>
  </si>
  <si>
    <t>考核项目成本控制情况。</t>
  </si>
  <si>
    <t>项目成本控制在23.4万元范围内，得10分，每超出1%，扣0.5分，扣完为止。</t>
  </si>
  <si>
    <t>万元</t>
  </si>
  <si>
    <t>合计20分</t>
  </si>
  <si>
    <t>社会成本指标</t>
  </si>
  <si>
    <t>社会成本节约率</t>
  </si>
  <si>
    <t>社会成本指标节约率＝(计划成本-实际成本) /计划成本×100%。</t>
  </si>
  <si>
    <t>项目成本控制在总成本范围内，得5分，每下降1%，扣0.5分，扣完为止。</t>
  </si>
  <si>
    <t>%</t>
  </si>
  <si>
    <t>生态环境成本指标</t>
  </si>
  <si>
    <t>生态环境成本节约率</t>
  </si>
  <si>
    <t xml:space="preserve">生态环境成本节约率＝(计划成本-实际成本) /计划成本×100%。 </t>
  </si>
  <si>
    <t>产出指标</t>
  </si>
  <si>
    <t>数量指标</t>
  </si>
  <si>
    <t>租用办公场地面积</t>
  </si>
  <si>
    <t>该指标租用办公场地面积情况。</t>
  </si>
  <si>
    <t>项目按计划完成得15分，每下降1%，扣0.5分，扣完为止。</t>
  </si>
  <si>
    <t>平方米</t>
  </si>
  <si>
    <t>定量</t>
  </si>
  <si>
    <t>合计40分</t>
  </si>
  <si>
    <t>质量指标</t>
  </si>
  <si>
    <t>招聘活动完成率</t>
  </si>
  <si>
    <t>完成项目质量考核。</t>
  </si>
  <si>
    <t>完成100%计15分，每下降1%扣0.5分，扣完为止。</t>
  </si>
  <si>
    <t>时效指标</t>
  </si>
  <si>
    <t>招聘活动举办及时性</t>
  </si>
  <si>
    <t>及时</t>
  </si>
  <si>
    <t>考察项目时效性。</t>
  </si>
  <si>
    <t>及时完成计10分，每下降1%扣0.5分，扣完为止。</t>
  </si>
  <si>
    <t>无</t>
  </si>
  <si>
    <t>效益指标</t>
  </si>
  <si>
    <t>经济效益指标</t>
  </si>
  <si>
    <t>经济效益情况</t>
  </si>
  <si>
    <t>效果明显</t>
  </si>
  <si>
    <t>项目实施对经济发展所带来的直接或间接影响情况。</t>
  </si>
  <si>
    <t>效果明显得5分，效果一般3分，否则不得分。</t>
  </si>
  <si>
    <t>* 社会效益指标</t>
  </si>
  <si>
    <t>保障单位办公使用</t>
  </si>
  <si>
    <t>有效保障</t>
  </si>
  <si>
    <t>项目实施后，保障单位办公使用。</t>
  </si>
  <si>
    <t>效果明显得10分，效果一般5分，否则不得分。</t>
  </si>
  <si>
    <t>生态效益指标</t>
  </si>
  <si>
    <t>生态效益情况</t>
  </si>
  <si>
    <t>考核项目实施对生态环境所带来的直接或间接影响情况。</t>
  </si>
  <si>
    <t>生态效益评价优5分、良好4分、及格3分、不及格0分。</t>
  </si>
  <si>
    <t>满意度指标</t>
  </si>
  <si>
    <t>服务对象满意度指标</t>
  </si>
  <si>
    <t>使用人员满意度</t>
  </si>
  <si>
    <t>考核服务对象满意度。</t>
  </si>
  <si>
    <t>服务对象满意度90%以上得10分，每下降1%，扣0.5分，扣完为止。</t>
  </si>
  <si>
    <t>合计10分</t>
  </si>
  <si>
    <t>项目绩效评价指标体系</t>
  </si>
  <si>
    <t>填报单位：</t>
  </si>
  <si>
    <t>项目名称：</t>
  </si>
  <si>
    <t>鹤城区劳动力就业信息采集准确率工作经费</t>
  </si>
  <si>
    <t>预算金额（万元）：</t>
  </si>
  <si>
    <t>根据《鹤城区农村公共就业服务平台建设管理办法（试行）》有关精神及区人社局党委有关部署。我中心每季度拟采取政府购买的方式聘请专业团队对我区八万多农村劳动力就业信息采集情况进行准确率核查，劳务费5万元/季度，全年共计20万元.</t>
  </si>
  <si>
    <t>工作经费</t>
  </si>
  <si>
    <t>项目成本控制在20万元范围内，得10分，每超出1%，扣0.5分，扣完为止。</t>
  </si>
  <si>
    <t>农村劳动力就业信息</t>
  </si>
  <si>
    <t>该指标考察农村劳动力就业信息数量情况。</t>
  </si>
  <si>
    <t>个</t>
  </si>
  <si>
    <t>核查准确率</t>
  </si>
  <si>
    <t>考察对就业信息采集情况核查准确率情况。</t>
  </si>
  <si>
    <t>完成100%计15分，每下降1%扣0.5分，扣完为止</t>
  </si>
  <si>
    <t>按季度推进核查工作率</t>
  </si>
  <si>
    <t>按时完成计10分，每下降1%扣0.5分，扣完为止。</t>
  </si>
  <si>
    <t>考核项目实施对社会发展所带来的直接或间接影响情况。</t>
  </si>
  <si>
    <t>促进农村劳动力就业</t>
  </si>
  <si>
    <t>有效促进</t>
  </si>
  <si>
    <t>项目实施后，促进农村劳动力就业。</t>
  </si>
  <si>
    <t>社会效益评价优10分、良好8分、及格6分、不及格0分。</t>
  </si>
  <si>
    <t>再就业专项活动经费</t>
  </si>
  <si>
    <t>为保障高校毕业生、建档立卡贫困人员、就业困难人员等重点群体人员充分就业、全年按月组织开展春风行动、高校毕业生就业服务月、贫困人员就业援助月等各类专项活动及“送岗位、送服务、送政策”下乡镇进社区公益活。</t>
  </si>
  <si>
    <t>活动经费</t>
  </si>
  <si>
    <t>项目成本控制在88万元范围内，得10分，每超出1%，扣0.5分，扣完为止。</t>
  </si>
  <si>
    <t>举办现场招聘会</t>
  </si>
  <si>
    <t>该指标考察举办现场招聘会数量情况。</t>
  </si>
  <si>
    <t>举办现场招聘会40场得8分，每减少1场扣0.2分，扣完为止。</t>
  </si>
  <si>
    <t>场</t>
  </si>
  <si>
    <t>开展公益活动</t>
  </si>
  <si>
    <t>该指标考察开展公益活动数量情况。</t>
  </si>
  <si>
    <t>开展公益活动10场得7分，每减少1场扣0.5分，扣完为止。</t>
  </si>
  <si>
    <t>经费使用准确性</t>
  </si>
  <si>
    <t>考察经费使用准确性。</t>
  </si>
  <si>
    <t>完成及时性</t>
  </si>
  <si>
    <t>2022年12月之前</t>
  </si>
  <si>
    <t>考核项目时效性。</t>
  </si>
  <si>
    <t>就业服务均在2022年12月前完成，得10分，否则酌情扣分。</t>
  </si>
  <si>
    <t>年</t>
  </si>
  <si>
    <t>就业意向成功率</t>
  </si>
  <si>
    <t>考核就业意向成功率情况。</t>
  </si>
  <si>
    <t>就业意向成功率达25%以上，计10分，每低1%，扣0.5分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</si>
</sst>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2"/>
      <name val="宋体"/>
      <family val="0"/>
    </font>
    <font>
      <sz val="11"/>
      <name val="宋体"/>
      <family val="0"/>
    </font>
    <font>
      <sz val="10"/>
      <color indexed="8"/>
      <name val="Times New Roman"/>
      <family val="1"/>
    </font>
    <font>
      <sz val="20"/>
      <name val="方正小标宋简体"/>
      <family val="0"/>
    </font>
    <font>
      <sz val="11"/>
      <name val="方正小标宋简体"/>
      <family val="0"/>
    </font>
    <font>
      <sz val="12"/>
      <name val="方正小标宋简体"/>
      <family val="0"/>
    </font>
    <font>
      <sz val="10"/>
      <color indexed="8"/>
      <name val="Arial Unicode MS"/>
      <family val="0"/>
    </font>
    <font>
      <sz val="10"/>
      <name val="Arial Unicode MS"/>
      <family val="0"/>
    </font>
    <font>
      <sz val="10"/>
      <name val="宋体"/>
      <family val="0"/>
    </font>
    <font>
      <sz val="10"/>
      <color indexed="8"/>
      <name val="宋体"/>
      <family val="0"/>
    </font>
    <font>
      <sz val="9"/>
      <name val="SimSun"/>
      <family val="0"/>
    </font>
    <font>
      <sz val="9"/>
      <color indexed="8"/>
      <name val="宋体"/>
      <family val="0"/>
    </font>
    <font>
      <sz val="9"/>
      <color indexed="8"/>
      <name val="Arial Unicode MS"/>
      <family val="0"/>
    </font>
    <font>
      <sz val="16"/>
      <name val="黑体"/>
      <family val="3"/>
    </font>
    <font>
      <sz val="12"/>
      <color indexed="10"/>
      <name val="宋体"/>
      <family val="0"/>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Times New Roman"/>
      <family val="1"/>
    </font>
    <font>
      <sz val="10"/>
      <color rgb="FF000000"/>
      <name val="Arial Unicode MS"/>
      <family val="0"/>
    </font>
    <font>
      <sz val="10"/>
      <name val="Calibri"/>
      <family val="0"/>
    </font>
    <font>
      <sz val="10"/>
      <color rgb="FF000000"/>
      <name val="宋体"/>
      <family val="0"/>
    </font>
    <font>
      <sz val="9"/>
      <color rgb="FF000000"/>
      <name val="宋体"/>
      <family val="0"/>
    </font>
    <font>
      <sz val="9"/>
      <color rgb="FF000000"/>
      <name val="Arial Unicode MS"/>
      <family val="0"/>
    </font>
    <font>
      <sz val="10"/>
      <color rgb="FF000000"/>
      <name val="Calibri"/>
      <family val="0"/>
    </font>
    <font>
      <sz val="12"/>
      <name val="Calibri"/>
      <family val="0"/>
    </font>
    <font>
      <sz val="12"/>
      <color rgb="FFFF0000"/>
      <name val="Calibri"/>
      <family val="0"/>
    </font>
    <font>
      <sz val="12"/>
      <color rgb="FF000000"/>
      <name val="Calibri"/>
      <family val="0"/>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top style="thin"/>
      <bottom style="thin"/>
    </border>
    <border>
      <left/>
      <right/>
      <top style="thin"/>
      <bottom style="thin"/>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style="thin"/>
      <top>
        <color indexed="63"/>
      </top>
      <bottom style="thin"/>
    </border>
    <border>
      <left/>
      <right style="thin"/>
      <top style="thin"/>
      <bottom style="thin"/>
    </border>
    <border>
      <left/>
      <right style="thin">
        <color rgb="FF000000"/>
      </right>
      <top style="thin">
        <color rgb="FF000000"/>
      </top>
      <bottom style="thin">
        <color rgb="FF000000"/>
      </bottom>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134">
    <xf numFmtId="0" fontId="0" fillId="0" borderId="0" xfId="0" applyAlignment="1">
      <alignment vertical="center"/>
    </xf>
    <xf numFmtId="0" fontId="56" fillId="0" borderId="0" xfId="0" applyFont="1" applyFill="1" applyBorder="1" applyAlignment="1">
      <alignment horizontal="left" vertical="top"/>
    </xf>
    <xf numFmtId="0" fontId="3" fillId="0" borderId="0" xfId="0" applyFont="1" applyAlignment="1">
      <alignment horizontal="center" vertical="center"/>
    </xf>
    <xf numFmtId="0" fontId="3" fillId="0" borderId="0" xfId="0" applyFont="1" applyAlignment="1">
      <alignment horizontal="center" vertical="center"/>
    </xf>
    <xf numFmtId="0" fontId="4"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left" vertical="center"/>
    </xf>
    <xf numFmtId="0" fontId="5" fillId="0" borderId="12" xfId="0" applyFont="1" applyBorder="1" applyAlignment="1">
      <alignment horizontal="left" vertical="center"/>
    </xf>
    <xf numFmtId="0" fontId="5" fillId="0" borderId="11" xfId="0" applyFont="1" applyBorder="1" applyAlignment="1">
      <alignment horizontal="left" vertical="center"/>
    </xf>
    <xf numFmtId="0" fontId="4" fillId="0" borderId="9" xfId="0" applyFont="1" applyFill="1" applyBorder="1" applyAlignment="1">
      <alignment horizontal="center" vertical="center"/>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7"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9" fillId="0" borderId="9" xfId="0" applyFont="1" applyFill="1" applyBorder="1" applyAlignment="1">
      <alignment horizontal="center" vertical="center" wrapText="1"/>
    </xf>
    <xf numFmtId="4" fontId="10" fillId="0" borderId="15" xfId="0" applyNumberFormat="1" applyFont="1" applyFill="1" applyBorder="1" applyAlignment="1">
      <alignment horizontal="center" vertical="center" wrapText="1"/>
    </xf>
    <xf numFmtId="0" fontId="59" fillId="0" borderId="9" xfId="0" applyFont="1" applyFill="1" applyBorder="1" applyAlignment="1">
      <alignment horizontal="left" vertical="center" wrapText="1"/>
    </xf>
    <xf numFmtId="0" fontId="59"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60" fillId="0" borderId="9" xfId="0" applyNumberFormat="1" applyFont="1" applyFill="1" applyBorder="1" applyAlignment="1" applyProtection="1">
      <alignment horizontal="center" vertical="center"/>
      <protection/>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5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8" fillId="0" borderId="9" xfId="0" applyFont="1" applyFill="1" applyBorder="1" applyAlignment="1">
      <alignment horizontal="center" vertical="center"/>
    </xf>
    <xf numFmtId="0" fontId="5" fillId="0" borderId="10" xfId="0" applyFont="1" applyBorder="1" applyAlignment="1">
      <alignment vertical="center"/>
    </xf>
    <xf numFmtId="0" fontId="5" fillId="0" borderId="12" xfId="0" applyFont="1" applyBorder="1" applyAlignment="1">
      <alignment vertical="center"/>
    </xf>
    <xf numFmtId="0" fontId="5" fillId="0" borderId="11" xfId="0" applyFont="1" applyBorder="1" applyAlignment="1">
      <alignment vertical="center"/>
    </xf>
    <xf numFmtId="0" fontId="60" fillId="0" borderId="9" xfId="0" applyFont="1" applyFill="1" applyBorder="1" applyAlignment="1">
      <alignment horizontal="center" vertical="center"/>
    </xf>
    <xf numFmtId="0" fontId="10" fillId="0" borderId="9" xfId="0" applyFont="1" applyFill="1" applyBorder="1" applyAlignment="1">
      <alignment vertical="center" wrapText="1"/>
    </xf>
    <xf numFmtId="0" fontId="10"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57" fillId="0" borderId="9" xfId="0" applyFont="1" applyFill="1" applyBorder="1" applyAlignment="1">
      <alignment horizontal="left" vertical="center" wrapText="1"/>
    </xf>
    <xf numFmtId="0" fontId="57" fillId="0" borderId="9" xfId="0" applyFont="1" applyFill="1" applyBorder="1" applyAlignment="1">
      <alignment horizontal="left" vertical="center" wrapText="1"/>
    </xf>
    <xf numFmtId="0" fontId="59" fillId="0" borderId="9" xfId="0" applyFont="1" applyFill="1" applyBorder="1" applyAlignment="1">
      <alignment horizontal="center" vertical="center" wrapText="1"/>
    </xf>
    <xf numFmtId="0" fontId="59"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0" fontId="59"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61" fillId="0" borderId="9" xfId="0" applyFont="1" applyFill="1" applyBorder="1" applyAlignment="1">
      <alignment horizontal="left" vertical="center" wrapText="1"/>
    </xf>
    <xf numFmtId="0" fontId="62" fillId="0" borderId="0" xfId="0" applyFont="1" applyFill="1" applyBorder="1" applyAlignment="1">
      <alignment horizontal="left" vertical="top"/>
    </xf>
    <xf numFmtId="0" fontId="58"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center"/>
    </xf>
    <xf numFmtId="0" fontId="58" fillId="0" borderId="9" xfId="0" applyFont="1" applyBorder="1" applyAlignment="1">
      <alignment horizontal="center" vertical="center"/>
    </xf>
    <xf numFmtId="0" fontId="58" fillId="0" borderId="10" xfId="0" applyFont="1" applyBorder="1" applyAlignment="1">
      <alignment horizontal="center" vertical="center"/>
    </xf>
    <xf numFmtId="0" fontId="58" fillId="0" borderId="11" xfId="0" applyFont="1" applyBorder="1" applyAlignment="1">
      <alignment horizontal="center" vertical="center"/>
    </xf>
    <xf numFmtId="0" fontId="58" fillId="0" borderId="12" xfId="0" applyFont="1" applyBorder="1" applyAlignment="1">
      <alignment vertical="center"/>
    </xf>
    <xf numFmtId="0" fontId="58" fillId="0" borderId="9" xfId="0" applyFont="1" applyFill="1" applyBorder="1" applyAlignment="1">
      <alignment horizontal="center" vertical="center"/>
    </xf>
    <xf numFmtId="0" fontId="58" fillId="0" borderId="13" xfId="0" applyFont="1" applyFill="1" applyBorder="1" applyAlignment="1">
      <alignment horizontal="center" vertical="center"/>
    </xf>
    <xf numFmtId="0" fontId="58" fillId="0" borderId="14" xfId="0" applyFont="1" applyFill="1" applyBorder="1" applyAlignment="1">
      <alignment horizontal="center" vertical="center"/>
    </xf>
    <xf numFmtId="0" fontId="62" fillId="0" borderId="9" xfId="0" applyFont="1" applyBorder="1" applyAlignment="1">
      <alignment horizontal="center" vertical="center" wrapText="1"/>
    </xf>
    <xf numFmtId="0" fontId="62" fillId="0" borderId="9" xfId="0" applyFont="1" applyBorder="1" applyAlignment="1">
      <alignment horizontal="center" vertical="center" wrapText="1"/>
    </xf>
    <xf numFmtId="0" fontId="58"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62" fillId="0" borderId="9" xfId="0" applyFont="1" applyFill="1" applyBorder="1" applyAlignment="1">
      <alignment horizontal="center" vertical="center" wrapText="1"/>
    </xf>
    <xf numFmtId="4" fontId="58" fillId="0" borderId="15" xfId="0" applyNumberFormat="1" applyFont="1" applyFill="1" applyBorder="1" applyAlignment="1">
      <alignment horizontal="center" vertical="center" wrapText="1"/>
    </xf>
    <xf numFmtId="0" fontId="62" fillId="0" borderId="9" xfId="0" applyFont="1" applyFill="1" applyBorder="1" applyAlignment="1">
      <alignment horizontal="left" vertical="center" wrapText="1"/>
    </xf>
    <xf numFmtId="0" fontId="62" fillId="0" borderId="9" xfId="0" applyFont="1" applyFill="1" applyBorder="1" applyAlignment="1">
      <alignment horizontal="left" vertical="center" wrapText="1"/>
    </xf>
    <xf numFmtId="0" fontId="58"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8" fillId="0" borderId="9" xfId="0" applyFont="1" applyFill="1" applyBorder="1" applyAlignment="1">
      <alignment horizontal="left" vertical="center" wrapText="1"/>
    </xf>
    <xf numFmtId="0" fontId="62" fillId="0" borderId="9" xfId="0" applyFont="1" applyFill="1" applyBorder="1" applyAlignment="1">
      <alignment horizontal="center" vertical="center" wrapText="1"/>
    </xf>
    <xf numFmtId="0" fontId="58" fillId="0" borderId="9" xfId="0" applyFont="1" applyFill="1" applyBorder="1" applyAlignment="1">
      <alignment horizontal="left" vertical="center" wrapText="1"/>
    </xf>
    <xf numFmtId="0" fontId="58" fillId="0" borderId="0" xfId="0" applyFont="1" applyAlignment="1">
      <alignment horizontal="center" vertical="center"/>
    </xf>
    <xf numFmtId="0" fontId="62" fillId="0" borderId="9" xfId="0" applyFont="1" applyFill="1" applyBorder="1" applyAlignment="1">
      <alignment horizontal="left" vertical="center" wrapText="1"/>
    </xf>
    <xf numFmtId="0" fontId="58"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8" fillId="0" borderId="9" xfId="0" applyFont="1" applyFill="1" applyBorder="1" applyAlignment="1">
      <alignment horizontal="left" vertical="center" wrapText="1"/>
    </xf>
    <xf numFmtId="0" fontId="58" fillId="0" borderId="15" xfId="0" applyFont="1" applyFill="1" applyBorder="1" applyAlignment="1">
      <alignment horizontal="center" vertical="center" wrapText="1"/>
    </xf>
    <xf numFmtId="4" fontId="58" fillId="0" borderId="19" xfId="0" applyNumberFormat="1" applyFont="1" applyFill="1" applyBorder="1" applyAlignment="1">
      <alignment horizontal="center" vertical="center" wrapText="1"/>
    </xf>
    <xf numFmtId="0" fontId="58" fillId="0" borderId="18" xfId="0" applyFont="1" applyFill="1" applyBorder="1" applyAlignment="1">
      <alignment horizontal="center" vertical="center"/>
    </xf>
    <xf numFmtId="0" fontId="58" fillId="0" borderId="9" xfId="0" applyFont="1" applyFill="1" applyBorder="1" applyAlignment="1">
      <alignment horizontal="center" vertical="center"/>
    </xf>
    <xf numFmtId="0" fontId="63" fillId="0" borderId="0" xfId="0" applyFont="1" applyFill="1" applyAlignment="1">
      <alignment vertical="center"/>
    </xf>
    <xf numFmtId="0" fontId="13" fillId="0" borderId="0" xfId="0" applyFont="1" applyFill="1" applyAlignment="1">
      <alignment horizontal="center" vertical="center"/>
    </xf>
    <xf numFmtId="0" fontId="13" fillId="0" borderId="0" xfId="0" applyFont="1" applyFill="1" applyAlignment="1">
      <alignment horizontal="center" vertical="center"/>
    </xf>
    <xf numFmtId="0" fontId="63" fillId="0" borderId="0" xfId="0" applyFont="1" applyFill="1" applyAlignment="1">
      <alignment vertical="center"/>
    </xf>
    <xf numFmtId="0" fontId="64" fillId="0" borderId="9" xfId="0" applyFont="1" applyFill="1" applyBorder="1" applyAlignment="1">
      <alignment vertical="center"/>
    </xf>
    <xf numFmtId="0" fontId="63" fillId="0" borderId="9" xfId="0" applyFont="1" applyFill="1" applyBorder="1" applyAlignment="1">
      <alignment horizontal="left" vertical="center"/>
    </xf>
    <xf numFmtId="0" fontId="63" fillId="0" borderId="9" xfId="0" applyFont="1" applyFill="1" applyBorder="1" applyAlignment="1">
      <alignment horizontal="left" vertical="center"/>
    </xf>
    <xf numFmtId="0" fontId="63" fillId="0" borderId="9" xfId="0" applyFont="1" applyFill="1" applyBorder="1" applyAlignment="1">
      <alignment horizontal="justify" vertical="center"/>
    </xf>
    <xf numFmtId="0" fontId="63" fillId="0" borderId="9" xfId="0" applyFont="1" applyFill="1" applyBorder="1" applyAlignment="1">
      <alignment horizontal="justify" vertical="center"/>
    </xf>
    <xf numFmtId="0" fontId="65" fillId="0" borderId="9" xfId="0" applyFont="1" applyFill="1" applyBorder="1" applyAlignment="1">
      <alignment horizontal="center" vertical="center" wrapText="1"/>
    </xf>
    <xf numFmtId="0" fontId="64" fillId="0" borderId="9" xfId="0" applyFont="1" applyFill="1" applyBorder="1" applyAlignment="1">
      <alignment horizontal="center" vertical="center"/>
    </xf>
    <xf numFmtId="0" fontId="64" fillId="0" borderId="9" xfId="0" applyFont="1" applyFill="1" applyBorder="1" applyAlignment="1">
      <alignment horizontal="center" vertical="center"/>
    </xf>
    <xf numFmtId="0" fontId="65" fillId="0" borderId="9" xfId="0" applyFont="1" applyFill="1" applyBorder="1" applyAlignment="1">
      <alignment horizontal="center" vertical="center" wrapText="1"/>
    </xf>
    <xf numFmtId="0" fontId="63" fillId="0" borderId="9" xfId="0" applyFont="1" applyFill="1" applyBorder="1" applyAlignment="1">
      <alignment horizontal="center" vertical="center"/>
    </xf>
    <xf numFmtId="0" fontId="63" fillId="0" borderId="9" xfId="0" applyFont="1" applyFill="1" applyBorder="1" applyAlignment="1">
      <alignment horizontal="center" vertical="center"/>
    </xf>
    <xf numFmtId="0" fontId="65" fillId="0" borderId="9"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65" fillId="0" borderId="9" xfId="0" applyFont="1" applyFill="1" applyBorder="1" applyAlignment="1">
      <alignment horizontal="left" vertical="center" wrapText="1"/>
    </xf>
    <xf numFmtId="0" fontId="65" fillId="0" borderId="9" xfId="0" applyFont="1" applyFill="1" applyBorder="1" applyAlignment="1">
      <alignment horizontal="left" vertical="center" wrapText="1"/>
    </xf>
    <xf numFmtId="0" fontId="65" fillId="0" borderId="9" xfId="0" applyFont="1" applyFill="1" applyBorder="1" applyAlignment="1">
      <alignment horizontal="center" vertical="center"/>
    </xf>
    <xf numFmtId="0" fontId="64" fillId="0" borderId="9" xfId="0" applyFont="1" applyFill="1" applyBorder="1" applyAlignment="1">
      <alignment horizontal="center" vertical="center"/>
    </xf>
    <xf numFmtId="0" fontId="65" fillId="0" borderId="9" xfId="0" applyFont="1" applyFill="1" applyBorder="1" applyAlignment="1">
      <alignment horizontal="center" vertical="center" wrapText="1"/>
    </xf>
    <xf numFmtId="0" fontId="65" fillId="0" borderId="9" xfId="0" applyFont="1" applyFill="1" applyBorder="1" applyAlignment="1">
      <alignment horizontal="justify" vertical="center" wrapText="1"/>
    </xf>
    <xf numFmtId="0" fontId="65" fillId="0" borderId="9" xfId="0" applyFont="1" applyFill="1" applyBorder="1" applyAlignment="1">
      <alignment horizontal="left" vertical="center" wrapText="1"/>
    </xf>
    <xf numFmtId="0" fontId="63" fillId="0" borderId="9" xfId="0" applyFont="1" applyFill="1" applyBorder="1" applyAlignment="1">
      <alignment vertical="center"/>
    </xf>
    <xf numFmtId="0" fontId="65" fillId="0" borderId="9" xfId="0" applyFont="1" applyFill="1" applyBorder="1" applyAlignment="1">
      <alignment horizontal="justify" vertical="center" wrapText="1"/>
    </xf>
    <xf numFmtId="0" fontId="65" fillId="0" borderId="9" xfId="0" applyFont="1" applyFill="1" applyBorder="1" applyAlignment="1">
      <alignment horizontal="left" vertical="center" wrapText="1"/>
    </xf>
    <xf numFmtId="0" fontId="63" fillId="0" borderId="9" xfId="0" applyFont="1" applyFill="1" applyBorder="1" applyAlignment="1">
      <alignment vertical="center"/>
    </xf>
    <xf numFmtId="0" fontId="65" fillId="0" borderId="9" xfId="0" applyFont="1" applyFill="1" applyBorder="1" applyAlignment="1">
      <alignment horizontal="center" vertical="center" wrapText="1"/>
    </xf>
    <xf numFmtId="0" fontId="65" fillId="0" borderId="9" xfId="0" applyFont="1" applyFill="1" applyBorder="1" applyAlignment="1">
      <alignment horizontal="left" vertical="center" wrapText="1"/>
    </xf>
    <xf numFmtId="0" fontId="65" fillId="0" borderId="13"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63" fillId="0" borderId="15" xfId="0" applyFont="1" applyFill="1" applyBorder="1" applyAlignment="1">
      <alignment horizontal="left" vertical="center" wrapText="1"/>
    </xf>
    <xf numFmtId="0" fontId="65" fillId="0" borderId="9"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63" fillId="0" borderId="9" xfId="0" applyFont="1" applyFill="1" applyBorder="1" applyAlignment="1">
      <alignment horizontal="left" vertical="center" wrapText="1"/>
    </xf>
    <xf numFmtId="0" fontId="63" fillId="0" borderId="9" xfId="0" applyFont="1" applyFill="1" applyBorder="1" applyAlignment="1">
      <alignment horizontal="left" vertical="center" wrapText="1"/>
    </xf>
    <xf numFmtId="0" fontId="63" fillId="0" borderId="13" xfId="0" applyFont="1" applyFill="1" applyBorder="1" applyAlignment="1">
      <alignment vertical="center" wrapText="1"/>
    </xf>
    <xf numFmtId="0" fontId="65" fillId="0" borderId="16" xfId="0" applyFont="1" applyFill="1" applyBorder="1" applyAlignment="1">
      <alignment horizontal="center" vertical="center" wrapText="1"/>
    </xf>
    <xf numFmtId="9" fontId="63" fillId="0" borderId="13" xfId="0" applyNumberFormat="1" applyFont="1" applyFill="1" applyBorder="1" applyAlignment="1">
      <alignment horizontal="center" vertical="center" wrapText="1"/>
    </xf>
    <xf numFmtId="0" fontId="65" fillId="0" borderId="20" xfId="0" applyFont="1" applyFill="1" applyBorder="1" applyAlignment="1">
      <alignment horizontal="center" vertical="center" wrapText="1"/>
    </xf>
    <xf numFmtId="0" fontId="63" fillId="0" borderId="15" xfId="0" applyFont="1" applyFill="1" applyBorder="1" applyAlignment="1">
      <alignment horizontal="center" vertical="center" wrapText="1"/>
    </xf>
    <xf numFmtId="0" fontId="65" fillId="0" borderId="9" xfId="0" applyFont="1" applyFill="1" applyBorder="1" applyAlignment="1">
      <alignment horizontal="left" vertical="center" wrapText="1"/>
    </xf>
    <xf numFmtId="0" fontId="65" fillId="0" borderId="9" xfId="0" applyFont="1" applyFill="1" applyBorder="1" applyAlignment="1">
      <alignment vertical="center" wrapText="1"/>
    </xf>
    <xf numFmtId="9" fontId="65"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SheetLayoutView="100" workbookViewId="0" topLeftCell="A4">
      <selection activeCell="I11" sqref="I11"/>
    </sheetView>
  </sheetViews>
  <sheetFormatPr defaultColWidth="9.00390625" defaultRowHeight="14.25"/>
  <cols>
    <col min="1" max="1" width="18.50390625" style="86" customWidth="1"/>
    <col min="2" max="2" width="17.00390625" style="86" customWidth="1"/>
    <col min="3" max="3" width="15.375" style="86" customWidth="1"/>
    <col min="4" max="4" width="10.625" style="86" customWidth="1"/>
    <col min="5" max="5" width="10.375" style="86" customWidth="1"/>
    <col min="6" max="6" width="37.75390625" style="86" customWidth="1"/>
    <col min="7" max="7" width="45.375" style="86" customWidth="1"/>
    <col min="8" max="16384" width="9.00390625" style="86" customWidth="1"/>
  </cols>
  <sheetData>
    <row r="1" spans="1:8" ht="57" customHeight="1">
      <c r="A1" s="87" t="s">
        <v>0</v>
      </c>
      <c r="B1" s="88"/>
      <c r="C1" s="88"/>
      <c r="D1" s="88"/>
      <c r="E1" s="88"/>
      <c r="F1" s="88"/>
      <c r="G1" s="88"/>
      <c r="H1" s="88"/>
    </row>
    <row r="2" ht="28.5" customHeight="1">
      <c r="A2" s="89" t="s">
        <v>1</v>
      </c>
    </row>
    <row r="3" spans="1:8" ht="27.75" customHeight="1">
      <c r="A3" s="90" t="s">
        <v>2</v>
      </c>
      <c r="B3" s="91" t="s">
        <v>3</v>
      </c>
      <c r="C3" s="92"/>
      <c r="D3" s="92"/>
      <c r="E3" s="92"/>
      <c r="F3" s="92"/>
      <c r="G3" s="92"/>
      <c r="H3" s="92"/>
    </row>
    <row r="4" spans="1:8" ht="63" customHeight="1">
      <c r="A4" s="90" t="s">
        <v>4</v>
      </c>
      <c r="B4" s="93" t="s">
        <v>5</v>
      </c>
      <c r="C4" s="94"/>
      <c r="D4" s="94"/>
      <c r="E4" s="94"/>
      <c r="F4" s="94"/>
      <c r="G4" s="94"/>
      <c r="H4" s="94"/>
    </row>
    <row r="5" spans="1:8" ht="36" customHeight="1">
      <c r="A5" s="95" t="s">
        <v>6</v>
      </c>
      <c r="B5" s="96" t="s">
        <v>7</v>
      </c>
      <c r="C5" s="97"/>
      <c r="D5" s="97"/>
      <c r="E5" s="97"/>
      <c r="F5" s="96" t="s">
        <v>8</v>
      </c>
      <c r="G5" s="97"/>
      <c r="H5" s="97"/>
    </row>
    <row r="6" spans="1:8" ht="141" customHeight="1">
      <c r="A6" s="98"/>
      <c r="B6" s="99" t="s">
        <v>9</v>
      </c>
      <c r="C6" s="100"/>
      <c r="D6" s="100"/>
      <c r="E6" s="100"/>
      <c r="F6" s="93" t="s">
        <v>10</v>
      </c>
      <c r="G6" s="94"/>
      <c r="H6" s="94"/>
    </row>
    <row r="7" spans="1:8" ht="45" customHeight="1">
      <c r="A7" s="98"/>
      <c r="B7" s="99" t="s">
        <v>11</v>
      </c>
      <c r="C7" s="100"/>
      <c r="D7" s="100"/>
      <c r="E7" s="100"/>
      <c r="F7" s="93" t="s">
        <v>12</v>
      </c>
      <c r="G7" s="94"/>
      <c r="H7" s="94"/>
    </row>
    <row r="8" spans="1:8" ht="40.5" customHeight="1">
      <c r="A8" s="98"/>
      <c r="B8" s="99" t="s">
        <v>13</v>
      </c>
      <c r="C8" s="100"/>
      <c r="D8" s="100"/>
      <c r="E8" s="100"/>
      <c r="F8" s="93" t="s">
        <v>14</v>
      </c>
      <c r="G8" s="94"/>
      <c r="H8" s="94"/>
    </row>
    <row r="9" spans="1:8" ht="33" customHeight="1">
      <c r="A9" s="101" t="s">
        <v>15</v>
      </c>
      <c r="B9" s="95" t="s">
        <v>16</v>
      </c>
      <c r="C9" s="98"/>
      <c r="D9" s="98"/>
      <c r="E9" s="98"/>
      <c r="F9" s="100">
        <v>255.94</v>
      </c>
      <c r="G9" s="100"/>
      <c r="H9" s="100"/>
    </row>
    <row r="10" spans="1:8" ht="31.5" customHeight="1">
      <c r="A10" s="102"/>
      <c r="B10" s="103" t="s">
        <v>17</v>
      </c>
      <c r="C10" s="104"/>
      <c r="D10" s="104"/>
      <c r="E10" s="104"/>
      <c r="F10" s="100">
        <v>122.15</v>
      </c>
      <c r="G10" s="100"/>
      <c r="H10" s="100"/>
    </row>
    <row r="11" spans="1:8" ht="31.5" customHeight="1">
      <c r="A11" s="102"/>
      <c r="B11" s="105" t="s">
        <v>18</v>
      </c>
      <c r="C11" s="106"/>
      <c r="D11" s="106"/>
      <c r="E11" s="106"/>
      <c r="F11" s="100">
        <v>133.79</v>
      </c>
      <c r="G11" s="100"/>
      <c r="H11" s="100"/>
    </row>
    <row r="12" spans="1:8" ht="30" customHeight="1">
      <c r="A12" s="102"/>
      <c r="B12" s="103" t="s">
        <v>19</v>
      </c>
      <c r="C12" s="104"/>
      <c r="D12" s="104"/>
      <c r="E12" s="104"/>
      <c r="F12" s="100">
        <v>124.54</v>
      </c>
      <c r="G12" s="100"/>
      <c r="H12" s="100"/>
    </row>
    <row r="13" spans="1:8" ht="27.75" customHeight="1">
      <c r="A13" s="102"/>
      <c r="B13" s="105" t="s">
        <v>20</v>
      </c>
      <c r="C13" s="106"/>
      <c r="D13" s="106"/>
      <c r="E13" s="106"/>
      <c r="F13" s="100">
        <v>131.4</v>
      </c>
      <c r="G13" s="100"/>
      <c r="H13" s="100"/>
    </row>
    <row r="14" spans="1:8" ht="27" customHeight="1">
      <c r="A14" s="107" t="s">
        <v>21</v>
      </c>
      <c r="B14" s="107" t="s">
        <v>22</v>
      </c>
      <c r="C14" s="108" t="s">
        <v>23</v>
      </c>
      <c r="D14" s="108" t="s">
        <v>24</v>
      </c>
      <c r="E14" s="108" t="s">
        <v>25</v>
      </c>
      <c r="F14" s="108" t="s">
        <v>26</v>
      </c>
      <c r="G14" s="108" t="s">
        <v>27</v>
      </c>
      <c r="H14" s="107" t="s">
        <v>28</v>
      </c>
    </row>
    <row r="15" spans="1:8" ht="88.5" customHeight="1">
      <c r="A15" s="101" t="s">
        <v>29</v>
      </c>
      <c r="B15" s="101" t="s">
        <v>30</v>
      </c>
      <c r="C15" s="109" t="s">
        <v>31</v>
      </c>
      <c r="D15" s="109" t="s">
        <v>32</v>
      </c>
      <c r="E15" s="109" t="s">
        <v>33</v>
      </c>
      <c r="F15" s="110" t="s">
        <v>34</v>
      </c>
      <c r="G15" s="111" t="s">
        <v>35</v>
      </c>
      <c r="H15" s="112"/>
    </row>
    <row r="16" spans="1:8" ht="105" customHeight="1">
      <c r="A16" s="102"/>
      <c r="B16" s="102"/>
      <c r="C16" s="101" t="s">
        <v>36</v>
      </c>
      <c r="D16" s="101" t="s">
        <v>32</v>
      </c>
      <c r="E16" s="101" t="s">
        <v>37</v>
      </c>
      <c r="F16" s="113" t="s">
        <v>38</v>
      </c>
      <c r="G16" s="114" t="s">
        <v>39</v>
      </c>
      <c r="H16" s="115"/>
    </row>
    <row r="17" spans="1:8" ht="118.5" customHeight="1">
      <c r="A17" s="102"/>
      <c r="B17" s="102"/>
      <c r="C17" s="109" t="s">
        <v>40</v>
      </c>
      <c r="D17" s="109" t="s">
        <v>32</v>
      </c>
      <c r="E17" s="109" t="s">
        <v>41</v>
      </c>
      <c r="F17" s="110" t="s">
        <v>42</v>
      </c>
      <c r="G17" s="111" t="s">
        <v>43</v>
      </c>
      <c r="H17" s="112"/>
    </row>
    <row r="18" spans="1:8" ht="60" customHeight="1">
      <c r="A18" s="102"/>
      <c r="B18" s="101" t="s">
        <v>44</v>
      </c>
      <c r="C18" s="109" t="s">
        <v>45</v>
      </c>
      <c r="D18" s="109" t="s">
        <v>32</v>
      </c>
      <c r="E18" s="109" t="s">
        <v>46</v>
      </c>
      <c r="F18" s="110" t="s">
        <v>47</v>
      </c>
      <c r="G18" s="111" t="s">
        <v>48</v>
      </c>
      <c r="H18" s="112"/>
    </row>
    <row r="19" spans="1:8" ht="33" customHeight="1">
      <c r="A19" s="102"/>
      <c r="B19" s="102"/>
      <c r="C19" s="101" t="s">
        <v>49</v>
      </c>
      <c r="D19" s="101" t="s">
        <v>50</v>
      </c>
      <c r="E19" s="102">
        <v>100</v>
      </c>
      <c r="F19" s="113" t="s">
        <v>51</v>
      </c>
      <c r="G19" s="114" t="s">
        <v>52</v>
      </c>
      <c r="H19" s="115"/>
    </row>
    <row r="20" spans="1:8" ht="45" customHeight="1">
      <c r="A20" s="102"/>
      <c r="B20" s="102"/>
      <c r="C20" s="109" t="s">
        <v>53</v>
      </c>
      <c r="D20" s="109" t="s">
        <v>50</v>
      </c>
      <c r="E20" s="116">
        <v>100</v>
      </c>
      <c r="F20" s="110" t="s">
        <v>51</v>
      </c>
      <c r="G20" s="111" t="s">
        <v>54</v>
      </c>
      <c r="H20" s="112"/>
    </row>
    <row r="21" spans="1:8" ht="72.75" customHeight="1">
      <c r="A21" s="102"/>
      <c r="B21" s="102"/>
      <c r="C21" s="101" t="s">
        <v>55</v>
      </c>
      <c r="D21" s="101" t="s">
        <v>56</v>
      </c>
      <c r="E21" s="102">
        <v>10</v>
      </c>
      <c r="F21" s="113" t="s">
        <v>57</v>
      </c>
      <c r="G21" s="114" t="s">
        <v>58</v>
      </c>
      <c r="H21" s="115"/>
    </row>
    <row r="22" spans="1:8" ht="70.5" customHeight="1">
      <c r="A22" s="102"/>
      <c r="B22" s="102"/>
      <c r="C22" s="109" t="s">
        <v>59</v>
      </c>
      <c r="D22" s="109" t="s">
        <v>56</v>
      </c>
      <c r="E22" s="102">
        <v>10</v>
      </c>
      <c r="F22" s="110" t="s">
        <v>60</v>
      </c>
      <c r="G22" s="111" t="s">
        <v>61</v>
      </c>
      <c r="H22" s="112"/>
    </row>
    <row r="23" spans="1:8" ht="39.75" customHeight="1">
      <c r="A23" s="102"/>
      <c r="B23" s="102"/>
      <c r="C23" s="101" t="s">
        <v>62</v>
      </c>
      <c r="D23" s="101" t="s">
        <v>56</v>
      </c>
      <c r="E23" s="102">
        <v>100</v>
      </c>
      <c r="F23" s="113" t="s">
        <v>63</v>
      </c>
      <c r="G23" s="114" t="s">
        <v>64</v>
      </c>
      <c r="H23" s="115"/>
    </row>
    <row r="24" spans="1:8" ht="66" customHeight="1">
      <c r="A24" s="102"/>
      <c r="B24" s="102"/>
      <c r="C24" s="109" t="s">
        <v>65</v>
      </c>
      <c r="D24" s="109" t="s">
        <v>50</v>
      </c>
      <c r="E24" s="116">
        <v>100</v>
      </c>
      <c r="F24" s="110" t="s">
        <v>66</v>
      </c>
      <c r="G24" s="111" t="s">
        <v>67</v>
      </c>
      <c r="H24" s="112"/>
    </row>
    <row r="25" spans="1:8" ht="42.75" customHeight="1">
      <c r="A25" s="102"/>
      <c r="B25" s="102"/>
      <c r="C25" s="101" t="s">
        <v>68</v>
      </c>
      <c r="D25" s="101" t="s">
        <v>32</v>
      </c>
      <c r="E25" s="101" t="s">
        <v>69</v>
      </c>
      <c r="F25" s="113" t="s">
        <v>70</v>
      </c>
      <c r="G25" s="114" t="s">
        <v>71</v>
      </c>
      <c r="H25" s="115"/>
    </row>
    <row r="26" spans="1:8" ht="144.75" customHeight="1">
      <c r="A26" s="102"/>
      <c r="B26" s="102"/>
      <c r="C26" s="109" t="s">
        <v>72</v>
      </c>
      <c r="D26" s="109" t="s">
        <v>32</v>
      </c>
      <c r="E26" s="109" t="s">
        <v>73</v>
      </c>
      <c r="F26" s="110" t="s">
        <v>74</v>
      </c>
      <c r="G26" s="111" t="s">
        <v>75</v>
      </c>
      <c r="H26" s="112"/>
    </row>
    <row r="27" spans="1:8" ht="111" customHeight="1">
      <c r="A27" s="102"/>
      <c r="B27" s="102"/>
      <c r="C27" s="101" t="s">
        <v>76</v>
      </c>
      <c r="D27" s="101" t="s">
        <v>32</v>
      </c>
      <c r="E27" s="101" t="s">
        <v>77</v>
      </c>
      <c r="F27" s="117" t="s">
        <v>78</v>
      </c>
      <c r="G27" s="114" t="s">
        <v>79</v>
      </c>
      <c r="H27" s="115"/>
    </row>
    <row r="28" spans="1:8" ht="87" customHeight="1">
      <c r="A28" s="102"/>
      <c r="B28" s="102"/>
      <c r="C28" s="109" t="s">
        <v>80</v>
      </c>
      <c r="D28" s="109" t="s">
        <v>32</v>
      </c>
      <c r="E28" s="109" t="s">
        <v>81</v>
      </c>
      <c r="F28" s="110" t="s">
        <v>82</v>
      </c>
      <c r="G28" s="111" t="s">
        <v>83</v>
      </c>
      <c r="H28" s="112"/>
    </row>
    <row r="29" spans="1:8" ht="157.5" customHeight="1">
      <c r="A29" s="102"/>
      <c r="B29" s="102"/>
      <c r="C29" s="101" t="s">
        <v>84</v>
      </c>
      <c r="D29" s="101" t="s">
        <v>32</v>
      </c>
      <c r="E29" s="101" t="s">
        <v>85</v>
      </c>
      <c r="F29" s="101" t="s">
        <v>86</v>
      </c>
      <c r="G29" s="114" t="s">
        <v>87</v>
      </c>
      <c r="H29" s="115"/>
    </row>
    <row r="30" spans="1:8" ht="60.75" customHeight="1">
      <c r="A30" s="102"/>
      <c r="B30" s="109" t="s">
        <v>88</v>
      </c>
      <c r="C30" s="101" t="s">
        <v>89</v>
      </c>
      <c r="D30" s="101" t="s">
        <v>90</v>
      </c>
      <c r="E30" s="102">
        <v>100</v>
      </c>
      <c r="F30" s="113" t="s">
        <v>51</v>
      </c>
      <c r="G30" s="114" t="s">
        <v>91</v>
      </c>
      <c r="H30" s="115"/>
    </row>
    <row r="31" spans="1:8" ht="58.5" customHeight="1">
      <c r="A31" s="102"/>
      <c r="B31" s="116"/>
      <c r="C31" s="109" t="s">
        <v>92</v>
      </c>
      <c r="D31" s="109" t="s">
        <v>90</v>
      </c>
      <c r="E31" s="116">
        <v>100</v>
      </c>
      <c r="F31" s="110" t="s">
        <v>51</v>
      </c>
      <c r="G31" s="111" t="s">
        <v>93</v>
      </c>
      <c r="H31" s="112"/>
    </row>
    <row r="32" spans="1:8" ht="46.5" customHeight="1">
      <c r="A32" s="102"/>
      <c r="B32" s="116"/>
      <c r="C32" s="101" t="s">
        <v>94</v>
      </c>
      <c r="D32" s="101" t="s">
        <v>90</v>
      </c>
      <c r="E32" s="102">
        <v>100</v>
      </c>
      <c r="F32" s="113" t="s">
        <v>51</v>
      </c>
      <c r="G32" s="114" t="s">
        <v>95</v>
      </c>
      <c r="H32" s="115"/>
    </row>
    <row r="33" spans="1:8" ht="57.75" customHeight="1">
      <c r="A33" s="102"/>
      <c r="B33" s="116"/>
      <c r="C33" s="109" t="s">
        <v>96</v>
      </c>
      <c r="D33" s="109" t="s">
        <v>90</v>
      </c>
      <c r="E33" s="116">
        <v>100</v>
      </c>
      <c r="F33" s="110" t="s">
        <v>51</v>
      </c>
      <c r="G33" s="111" t="s">
        <v>97</v>
      </c>
      <c r="H33" s="112"/>
    </row>
    <row r="34" spans="1:8" ht="57" customHeight="1">
      <c r="A34" s="118" t="s">
        <v>98</v>
      </c>
      <c r="B34" s="95" t="s">
        <v>99</v>
      </c>
      <c r="C34" s="109" t="s">
        <v>100</v>
      </c>
      <c r="D34" s="119" t="s">
        <v>90</v>
      </c>
      <c r="E34" s="119" t="s">
        <v>101</v>
      </c>
      <c r="F34" s="120" t="s">
        <v>102</v>
      </c>
      <c r="G34" s="120" t="s">
        <v>103</v>
      </c>
      <c r="H34" s="121"/>
    </row>
    <row r="35" spans="1:8" ht="51" customHeight="1">
      <c r="A35" s="122"/>
      <c r="B35" s="98"/>
      <c r="C35" s="109" t="s">
        <v>104</v>
      </c>
      <c r="D35" s="123" t="s">
        <v>50</v>
      </c>
      <c r="E35" s="103" t="s">
        <v>105</v>
      </c>
      <c r="F35" s="124" t="s">
        <v>106</v>
      </c>
      <c r="G35" s="120" t="s">
        <v>107</v>
      </c>
      <c r="H35" s="121"/>
    </row>
    <row r="36" spans="1:8" ht="49.5" customHeight="1">
      <c r="A36" s="122"/>
      <c r="B36" s="98"/>
      <c r="C36" s="99" t="s">
        <v>108</v>
      </c>
      <c r="D36" s="123" t="s">
        <v>50</v>
      </c>
      <c r="E36" s="99" t="s">
        <v>109</v>
      </c>
      <c r="F36" s="124" t="s">
        <v>110</v>
      </c>
      <c r="G36" s="120" t="s">
        <v>111</v>
      </c>
      <c r="H36" s="121"/>
    </row>
    <row r="37" spans="1:8" ht="49.5" customHeight="1">
      <c r="A37" s="122"/>
      <c r="B37" s="98"/>
      <c r="C37" s="109" t="s">
        <v>112</v>
      </c>
      <c r="D37" s="109" t="s">
        <v>32</v>
      </c>
      <c r="E37" s="109" t="s">
        <v>113</v>
      </c>
      <c r="F37" s="125" t="s">
        <v>114</v>
      </c>
      <c r="G37" s="125" t="s">
        <v>115</v>
      </c>
      <c r="H37" s="121"/>
    </row>
    <row r="38" spans="1:8" ht="48" customHeight="1">
      <c r="A38" s="102"/>
      <c r="B38" s="109" t="s">
        <v>116</v>
      </c>
      <c r="C38" s="99" t="s">
        <v>117</v>
      </c>
      <c r="D38" s="123" t="s">
        <v>50</v>
      </c>
      <c r="E38" s="99" t="s">
        <v>118</v>
      </c>
      <c r="F38" s="124" t="s">
        <v>119</v>
      </c>
      <c r="G38" s="120" t="s">
        <v>120</v>
      </c>
      <c r="H38" s="112"/>
    </row>
    <row r="39" spans="1:8" ht="60" customHeight="1">
      <c r="A39" s="102"/>
      <c r="B39" s="116"/>
      <c r="C39" s="103" t="s">
        <v>121</v>
      </c>
      <c r="D39" s="123" t="s">
        <v>50</v>
      </c>
      <c r="E39" s="103" t="s">
        <v>122</v>
      </c>
      <c r="F39" s="124" t="s">
        <v>123</v>
      </c>
      <c r="G39" s="120" t="s">
        <v>124</v>
      </c>
      <c r="H39" s="112"/>
    </row>
    <row r="40" spans="1:8" ht="60" customHeight="1">
      <c r="A40" s="102"/>
      <c r="B40" s="116"/>
      <c r="C40" s="109" t="s">
        <v>125</v>
      </c>
      <c r="D40" s="109" t="s">
        <v>32</v>
      </c>
      <c r="E40" s="109" t="s">
        <v>126</v>
      </c>
      <c r="F40" s="126" t="s">
        <v>127</v>
      </c>
      <c r="G40" s="111" t="s">
        <v>128</v>
      </c>
      <c r="H40" s="112"/>
    </row>
    <row r="41" spans="1:8" ht="60" customHeight="1">
      <c r="A41" s="101" t="s">
        <v>129</v>
      </c>
      <c r="B41" s="127" t="s">
        <v>130</v>
      </c>
      <c r="C41" s="99" t="s">
        <v>131</v>
      </c>
      <c r="D41" s="123" t="s">
        <v>50</v>
      </c>
      <c r="E41" s="128">
        <v>0.97</v>
      </c>
      <c r="F41" s="110" t="s">
        <v>132</v>
      </c>
      <c r="G41" s="111" t="s">
        <v>133</v>
      </c>
      <c r="H41" s="115"/>
    </row>
    <row r="42" spans="1:8" ht="60" customHeight="1">
      <c r="A42" s="102"/>
      <c r="B42" s="129"/>
      <c r="C42" s="130" t="s">
        <v>134</v>
      </c>
      <c r="D42" s="130" t="s">
        <v>32</v>
      </c>
      <c r="E42" s="130" t="s">
        <v>135</v>
      </c>
      <c r="F42" s="131" t="s">
        <v>136</v>
      </c>
      <c r="G42" s="120" t="s">
        <v>137</v>
      </c>
      <c r="H42" s="115"/>
    </row>
    <row r="43" spans="1:8" ht="60" customHeight="1">
      <c r="A43" s="102"/>
      <c r="B43" s="101" t="s">
        <v>138</v>
      </c>
      <c r="C43" s="132" t="s">
        <v>139</v>
      </c>
      <c r="D43" s="109" t="s">
        <v>50</v>
      </c>
      <c r="E43" s="133">
        <v>0.95</v>
      </c>
      <c r="F43" s="110" t="s">
        <v>140</v>
      </c>
      <c r="G43" s="111" t="s">
        <v>141</v>
      </c>
      <c r="H43" s="115"/>
    </row>
  </sheetData>
  <sheetProtection/>
  <mergeCells count="32">
    <mergeCell ref="A1:H1"/>
    <mergeCell ref="B3:H3"/>
    <mergeCell ref="B4:H4"/>
    <mergeCell ref="B5:E5"/>
    <mergeCell ref="F5:H5"/>
    <mergeCell ref="B6:E6"/>
    <mergeCell ref="F6:H6"/>
    <mergeCell ref="B7:E7"/>
    <mergeCell ref="F7:H7"/>
    <mergeCell ref="B8:E8"/>
    <mergeCell ref="F8:H8"/>
    <mergeCell ref="B9:E9"/>
    <mergeCell ref="F9:H9"/>
    <mergeCell ref="B10:E10"/>
    <mergeCell ref="F10:H10"/>
    <mergeCell ref="B11:E11"/>
    <mergeCell ref="F11:H11"/>
    <mergeCell ref="B12:E12"/>
    <mergeCell ref="F12:H12"/>
    <mergeCell ref="B13:E13"/>
    <mergeCell ref="F13:H13"/>
    <mergeCell ref="A5:A8"/>
    <mergeCell ref="A9:A13"/>
    <mergeCell ref="A15:A33"/>
    <mergeCell ref="A34:A40"/>
    <mergeCell ref="A41:A43"/>
    <mergeCell ref="B15:B17"/>
    <mergeCell ref="B18:B29"/>
    <mergeCell ref="B30:B33"/>
    <mergeCell ref="B34:B37"/>
    <mergeCell ref="B38:B40"/>
    <mergeCell ref="B41:B42"/>
  </mergeCells>
  <printOptions/>
  <pageMargins left="0.5902777777777778" right="0.39305555555555555" top="0.7868055555555555" bottom="0.5902777777777778" header="0.39305555555555555" footer="0.39305555555555555"/>
  <pageSetup fitToHeight="0" fitToWidth="1" horizontalDpi="600" verticalDpi="600" orientation="landscape" paperSize="9" scale="78"/>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5"/>
  <sheetViews>
    <sheetView zoomScaleSheetLayoutView="100" workbookViewId="0" topLeftCell="A1">
      <selection activeCell="K5" sqref="K5"/>
    </sheetView>
  </sheetViews>
  <sheetFormatPr defaultColWidth="8.75390625" defaultRowHeight="30" customHeight="1"/>
  <cols>
    <col min="1" max="2" width="14.625" style="53" customWidth="1"/>
    <col min="3" max="3" width="19.25390625" style="53" customWidth="1"/>
    <col min="4" max="4" width="12.75390625" style="53" customWidth="1"/>
    <col min="5" max="5" width="29.375" style="53" customWidth="1"/>
    <col min="6" max="6" width="37.50390625" style="53" customWidth="1"/>
    <col min="7" max="7" width="10.125" style="53" customWidth="1"/>
    <col min="8" max="8" width="11.875" style="53" customWidth="1"/>
    <col min="9" max="9" width="12.875" style="53" customWidth="1"/>
    <col min="10" max="16384" width="8.75390625" style="53" customWidth="1"/>
  </cols>
  <sheetData>
    <row r="1" spans="1:9" ht="30" customHeight="1">
      <c r="A1" s="54" t="s">
        <v>142</v>
      </c>
      <c r="B1" s="55"/>
      <c r="C1" s="55"/>
      <c r="D1" s="55"/>
      <c r="E1" s="55"/>
      <c r="F1" s="55"/>
      <c r="G1" s="55"/>
      <c r="H1" s="55"/>
      <c r="I1" s="55"/>
    </row>
    <row r="2" spans="1:9" ht="30" customHeight="1">
      <c r="A2" s="56" t="s">
        <v>143</v>
      </c>
      <c r="B2" s="57" t="s">
        <v>144</v>
      </c>
      <c r="C2" s="58"/>
      <c r="D2" s="56" t="s">
        <v>145</v>
      </c>
      <c r="E2" s="56" t="s">
        <v>146</v>
      </c>
      <c r="F2" s="59"/>
      <c r="G2" s="56" t="s">
        <v>147</v>
      </c>
      <c r="H2" s="56"/>
      <c r="I2" s="83">
        <f>23.4</f>
        <v>23.4</v>
      </c>
    </row>
    <row r="3" spans="1:9" s="52" customFormat="1" ht="30" customHeight="1">
      <c r="A3" s="60" t="s">
        <v>148</v>
      </c>
      <c r="B3" s="61" t="s">
        <v>149</v>
      </c>
      <c r="C3" s="62"/>
      <c r="D3" s="62"/>
      <c r="E3" s="62"/>
      <c r="F3" s="62"/>
      <c r="G3" s="62"/>
      <c r="H3" s="62"/>
      <c r="I3" s="84"/>
    </row>
    <row r="4" spans="1:9" ht="30" customHeight="1">
      <c r="A4" s="63" t="s">
        <v>150</v>
      </c>
      <c r="B4" s="64"/>
      <c r="C4" s="64"/>
      <c r="D4" s="64"/>
      <c r="E4" s="64"/>
      <c r="F4" s="64"/>
      <c r="G4" s="64"/>
      <c r="H4" s="64"/>
      <c r="I4" s="64"/>
    </row>
    <row r="5" spans="1:9" ht="30" customHeight="1">
      <c r="A5" s="65" t="s">
        <v>21</v>
      </c>
      <c r="B5" s="65" t="s">
        <v>22</v>
      </c>
      <c r="C5" s="65" t="s">
        <v>151</v>
      </c>
      <c r="D5" s="65" t="s">
        <v>152</v>
      </c>
      <c r="E5" s="65" t="s">
        <v>153</v>
      </c>
      <c r="F5" s="65" t="s">
        <v>154</v>
      </c>
      <c r="G5" s="65" t="s">
        <v>155</v>
      </c>
      <c r="H5" s="16" t="s">
        <v>156</v>
      </c>
      <c r="I5" s="65" t="s">
        <v>28</v>
      </c>
    </row>
    <row r="6" spans="1:9" ht="30" customHeight="1">
      <c r="A6" s="66" t="s">
        <v>157</v>
      </c>
      <c r="B6" s="66" t="s">
        <v>158</v>
      </c>
      <c r="C6" s="67" t="s">
        <v>146</v>
      </c>
      <c r="D6" s="68">
        <f>23.4</f>
        <v>23.4</v>
      </c>
      <c r="E6" s="69" t="s">
        <v>159</v>
      </c>
      <c r="F6" s="70" t="s">
        <v>160</v>
      </c>
      <c r="G6" s="71" t="s">
        <v>161</v>
      </c>
      <c r="H6" s="71" t="s">
        <v>56</v>
      </c>
      <c r="I6" s="66" t="s">
        <v>162</v>
      </c>
    </row>
    <row r="7" spans="1:9" ht="30" customHeight="1">
      <c r="A7" s="72"/>
      <c r="B7" s="66" t="s">
        <v>163</v>
      </c>
      <c r="C7" s="66" t="s">
        <v>164</v>
      </c>
      <c r="D7" s="73">
        <v>0</v>
      </c>
      <c r="E7" s="74" t="s">
        <v>165</v>
      </c>
      <c r="F7" s="74" t="s">
        <v>166</v>
      </c>
      <c r="G7" s="71" t="s">
        <v>167</v>
      </c>
      <c r="H7" s="71" t="s">
        <v>50</v>
      </c>
      <c r="I7" s="66"/>
    </row>
    <row r="8" spans="1:9" ht="30" customHeight="1">
      <c r="A8" s="72"/>
      <c r="B8" s="66" t="s">
        <v>168</v>
      </c>
      <c r="C8" s="66" t="s">
        <v>169</v>
      </c>
      <c r="D8" s="73">
        <v>0</v>
      </c>
      <c r="E8" s="74" t="s">
        <v>170</v>
      </c>
      <c r="F8" s="74" t="s">
        <v>166</v>
      </c>
      <c r="G8" s="71" t="s">
        <v>167</v>
      </c>
      <c r="H8" s="71" t="s">
        <v>50</v>
      </c>
      <c r="I8" s="72"/>
    </row>
    <row r="9" spans="1:9" ht="30" customHeight="1">
      <c r="A9" s="66" t="s">
        <v>171</v>
      </c>
      <c r="B9" s="66" t="s">
        <v>172</v>
      </c>
      <c r="C9" s="71" t="s">
        <v>173</v>
      </c>
      <c r="D9" s="71">
        <v>240</v>
      </c>
      <c r="E9" s="70" t="s">
        <v>174</v>
      </c>
      <c r="F9" s="69" t="s">
        <v>175</v>
      </c>
      <c r="G9" s="71" t="s">
        <v>176</v>
      </c>
      <c r="H9" s="75" t="s">
        <v>177</v>
      </c>
      <c r="I9" s="85" t="s">
        <v>178</v>
      </c>
    </row>
    <row r="10" spans="1:9" ht="30" customHeight="1">
      <c r="A10" s="66"/>
      <c r="B10" s="66" t="s">
        <v>179</v>
      </c>
      <c r="C10" s="16" t="s">
        <v>180</v>
      </c>
      <c r="D10" s="73">
        <v>100</v>
      </c>
      <c r="E10" s="70" t="s">
        <v>181</v>
      </c>
      <c r="F10" s="76" t="s">
        <v>182</v>
      </c>
      <c r="G10" s="71" t="s">
        <v>167</v>
      </c>
      <c r="H10" s="71" t="s">
        <v>90</v>
      </c>
      <c r="I10" s="85"/>
    </row>
    <row r="11" spans="1:9" ht="30" customHeight="1">
      <c r="A11" s="66"/>
      <c r="B11" s="66" t="s">
        <v>183</v>
      </c>
      <c r="C11" s="77" t="s">
        <v>184</v>
      </c>
      <c r="D11" s="16" t="s">
        <v>185</v>
      </c>
      <c r="E11" s="78" t="s">
        <v>186</v>
      </c>
      <c r="F11" s="70" t="s">
        <v>187</v>
      </c>
      <c r="G11" s="16" t="s">
        <v>188</v>
      </c>
      <c r="H11" s="16" t="s">
        <v>32</v>
      </c>
      <c r="I11" s="85"/>
    </row>
    <row r="12" spans="1:9" ht="30" customHeight="1">
      <c r="A12" s="66" t="s">
        <v>189</v>
      </c>
      <c r="B12" s="66" t="s">
        <v>190</v>
      </c>
      <c r="C12" s="79" t="s">
        <v>191</v>
      </c>
      <c r="D12" s="80" t="s">
        <v>192</v>
      </c>
      <c r="E12" s="76" t="s">
        <v>193</v>
      </c>
      <c r="F12" s="81" t="s">
        <v>194</v>
      </c>
      <c r="G12" s="80" t="s">
        <v>188</v>
      </c>
      <c r="H12" s="80" t="s">
        <v>32</v>
      </c>
      <c r="I12" s="85" t="s">
        <v>162</v>
      </c>
    </row>
    <row r="13" spans="1:9" ht="30" customHeight="1">
      <c r="A13" s="72"/>
      <c r="B13" s="66" t="s">
        <v>195</v>
      </c>
      <c r="C13" s="16" t="s">
        <v>196</v>
      </c>
      <c r="D13" s="82" t="s">
        <v>197</v>
      </c>
      <c r="E13" s="76" t="s">
        <v>198</v>
      </c>
      <c r="F13" s="81" t="s">
        <v>199</v>
      </c>
      <c r="G13" s="80" t="s">
        <v>188</v>
      </c>
      <c r="H13" s="80" t="s">
        <v>32</v>
      </c>
      <c r="I13" s="85"/>
    </row>
    <row r="14" spans="1:9" ht="30" customHeight="1">
      <c r="A14" s="72"/>
      <c r="B14" s="66" t="s">
        <v>200</v>
      </c>
      <c r="C14" s="79" t="s">
        <v>201</v>
      </c>
      <c r="D14" s="80" t="s">
        <v>192</v>
      </c>
      <c r="E14" s="81" t="s">
        <v>202</v>
      </c>
      <c r="F14" s="81" t="s">
        <v>203</v>
      </c>
      <c r="G14" s="80" t="s">
        <v>188</v>
      </c>
      <c r="H14" s="80" t="s">
        <v>32</v>
      </c>
      <c r="I14" s="85"/>
    </row>
    <row r="15" spans="1:9" ht="30" customHeight="1">
      <c r="A15" s="66" t="s">
        <v>204</v>
      </c>
      <c r="B15" s="66" t="s">
        <v>205</v>
      </c>
      <c r="C15" s="75" t="s">
        <v>206</v>
      </c>
      <c r="D15" s="72">
        <v>90</v>
      </c>
      <c r="E15" s="74" t="s">
        <v>207</v>
      </c>
      <c r="F15" s="74" t="s">
        <v>208</v>
      </c>
      <c r="G15" s="71" t="s">
        <v>167</v>
      </c>
      <c r="H15" s="71" t="s">
        <v>50</v>
      </c>
      <c r="I15" s="85" t="s">
        <v>209</v>
      </c>
    </row>
  </sheetData>
  <sheetProtection/>
  <mergeCells count="11">
    <mergeCell ref="A1:I1"/>
    <mergeCell ref="B2:C2"/>
    <mergeCell ref="G2:H2"/>
    <mergeCell ref="B3:I3"/>
    <mergeCell ref="A4:I4"/>
    <mergeCell ref="A6:A8"/>
    <mergeCell ref="A9:A11"/>
    <mergeCell ref="A12:A14"/>
    <mergeCell ref="I6:I8"/>
    <mergeCell ref="I9:I11"/>
    <mergeCell ref="I12:I14"/>
  </mergeCells>
  <printOptions/>
  <pageMargins left="0.5902777777777778" right="0.39305555555555555" top="0.7868055555555555" bottom="0.5902777777777778" header="0.39305555555555555" footer="0.39305555555555555"/>
  <pageSetup fitToHeight="0" fitToWidth="1" horizontalDpi="600" verticalDpi="600" orientation="landscape" paperSize="9" scale="78"/>
  <legacyDrawing r:id="rId2"/>
</worksheet>
</file>

<file path=xl/worksheets/sheet3.xml><?xml version="1.0" encoding="utf-8"?>
<worksheet xmlns="http://schemas.openxmlformats.org/spreadsheetml/2006/main" xmlns:r="http://schemas.openxmlformats.org/officeDocument/2006/relationships">
  <dimension ref="A1:I15"/>
  <sheetViews>
    <sheetView zoomScaleSheetLayoutView="100" workbookViewId="0" topLeftCell="A1">
      <selection activeCell="D18" sqref="D18"/>
    </sheetView>
  </sheetViews>
  <sheetFormatPr defaultColWidth="8.75390625" defaultRowHeight="14.25"/>
  <cols>
    <col min="1" max="2" width="14.625" style="0" customWidth="1"/>
    <col min="3" max="3" width="17.75390625" style="0" customWidth="1"/>
    <col min="4" max="4" width="14.625" style="0" customWidth="1"/>
    <col min="5" max="5" width="30.25390625" style="0" customWidth="1"/>
    <col min="6" max="6" width="35.125" style="0" customWidth="1"/>
    <col min="7" max="7" width="9.75390625" style="0" customWidth="1"/>
    <col min="8" max="8" width="13.75390625" style="0" customWidth="1"/>
    <col min="9" max="9" width="14.625" style="0" customWidth="1"/>
  </cols>
  <sheetData>
    <row r="1" spans="1:9" ht="27">
      <c r="A1" s="2" t="s">
        <v>210</v>
      </c>
      <c r="B1" s="3"/>
      <c r="C1" s="3"/>
      <c r="D1" s="3"/>
      <c r="E1" s="3"/>
      <c r="F1" s="3"/>
      <c r="G1" s="3"/>
      <c r="H1" s="3"/>
      <c r="I1" s="3"/>
    </row>
    <row r="2" spans="1:9" ht="21.75" customHeight="1">
      <c r="A2" s="4" t="s">
        <v>211</v>
      </c>
      <c r="B2" s="5" t="s">
        <v>144</v>
      </c>
      <c r="C2" s="6"/>
      <c r="D2" s="7" t="s">
        <v>212</v>
      </c>
      <c r="E2" s="37" t="s">
        <v>213</v>
      </c>
      <c r="F2" s="38"/>
      <c r="G2" s="39"/>
      <c r="H2" s="7" t="s">
        <v>214</v>
      </c>
      <c r="I2" s="19">
        <f>20</f>
        <v>20</v>
      </c>
    </row>
    <row r="3" spans="1:9" s="1" customFormat="1" ht="36.75" customHeight="1">
      <c r="A3" s="11" t="s">
        <v>148</v>
      </c>
      <c r="B3" s="12" t="s">
        <v>215</v>
      </c>
      <c r="C3" s="13"/>
      <c r="D3" s="13"/>
      <c r="E3" s="13"/>
      <c r="F3" s="13"/>
      <c r="G3" s="13"/>
      <c r="H3" s="13"/>
      <c r="I3" s="35"/>
    </row>
    <row r="4" spans="1:9" ht="15">
      <c r="A4" s="14" t="s">
        <v>150</v>
      </c>
      <c r="B4" s="14"/>
      <c r="C4" s="14"/>
      <c r="D4" s="14"/>
      <c r="E4" s="14"/>
      <c r="F4" s="14"/>
      <c r="G4" s="14"/>
      <c r="H4" s="14"/>
      <c r="I4" s="14"/>
    </row>
    <row r="5" spans="1:9" ht="15">
      <c r="A5" s="15" t="s">
        <v>21</v>
      </c>
      <c r="B5" s="15" t="s">
        <v>22</v>
      </c>
      <c r="C5" s="15" t="s">
        <v>151</v>
      </c>
      <c r="D5" s="15" t="s">
        <v>152</v>
      </c>
      <c r="E5" s="15" t="s">
        <v>153</v>
      </c>
      <c r="F5" s="15" t="s">
        <v>154</v>
      </c>
      <c r="G5" s="15" t="s">
        <v>155</v>
      </c>
      <c r="H5" s="16" t="s">
        <v>156</v>
      </c>
      <c r="I5" s="15" t="s">
        <v>28</v>
      </c>
    </row>
    <row r="6" spans="1:9" ht="24">
      <c r="A6" s="17" t="s">
        <v>157</v>
      </c>
      <c r="B6" s="17" t="s">
        <v>158</v>
      </c>
      <c r="C6" s="18" t="s">
        <v>216</v>
      </c>
      <c r="D6" s="19">
        <f>20</f>
        <v>20</v>
      </c>
      <c r="E6" s="20" t="s">
        <v>159</v>
      </c>
      <c r="F6" s="21" t="s">
        <v>217</v>
      </c>
      <c r="G6" s="22" t="s">
        <v>161</v>
      </c>
      <c r="H6" s="22" t="s">
        <v>56</v>
      </c>
      <c r="I6" s="17" t="s">
        <v>162</v>
      </c>
    </row>
    <row r="7" spans="1:9" ht="24">
      <c r="A7" s="23"/>
      <c r="B7" s="17" t="s">
        <v>163</v>
      </c>
      <c r="C7" s="17" t="s">
        <v>164</v>
      </c>
      <c r="D7" s="24">
        <v>0</v>
      </c>
      <c r="E7" s="25" t="s">
        <v>165</v>
      </c>
      <c r="F7" s="25" t="s">
        <v>166</v>
      </c>
      <c r="G7" s="22" t="s">
        <v>167</v>
      </c>
      <c r="H7" s="26" t="s">
        <v>50</v>
      </c>
      <c r="I7" s="17"/>
    </row>
    <row r="8" spans="1:9" ht="24">
      <c r="A8" s="23"/>
      <c r="B8" s="17" t="s">
        <v>168</v>
      </c>
      <c r="C8" s="17" t="s">
        <v>169</v>
      </c>
      <c r="D8" s="24">
        <v>0</v>
      </c>
      <c r="E8" s="25" t="s">
        <v>170</v>
      </c>
      <c r="F8" s="25" t="s">
        <v>166</v>
      </c>
      <c r="G8" s="22" t="s">
        <v>167</v>
      </c>
      <c r="H8" s="26" t="s">
        <v>50</v>
      </c>
      <c r="I8" s="23"/>
    </row>
    <row r="9" spans="1:9" ht="33" customHeight="1">
      <c r="A9" s="17" t="s">
        <v>171</v>
      </c>
      <c r="B9" s="17" t="s">
        <v>172</v>
      </c>
      <c r="C9" s="17" t="s">
        <v>218</v>
      </c>
      <c r="D9" s="40">
        <v>8000</v>
      </c>
      <c r="E9" s="21" t="s">
        <v>219</v>
      </c>
      <c r="F9" s="20" t="s">
        <v>175</v>
      </c>
      <c r="G9" s="22" t="s">
        <v>220</v>
      </c>
      <c r="H9" s="26" t="s">
        <v>50</v>
      </c>
      <c r="I9" s="36" t="s">
        <v>178</v>
      </c>
    </row>
    <row r="10" spans="1:9" ht="33" customHeight="1">
      <c r="A10" s="17"/>
      <c r="B10" s="17" t="s">
        <v>179</v>
      </c>
      <c r="C10" s="17" t="s">
        <v>221</v>
      </c>
      <c r="D10" s="29">
        <v>80</v>
      </c>
      <c r="E10" s="41" t="s">
        <v>222</v>
      </c>
      <c r="F10" s="42" t="s">
        <v>223</v>
      </c>
      <c r="G10" s="43" t="s">
        <v>167</v>
      </c>
      <c r="H10" s="26" t="s">
        <v>50</v>
      </c>
      <c r="I10" s="36"/>
    </row>
    <row r="11" spans="1:9" ht="33" customHeight="1">
      <c r="A11" s="17"/>
      <c r="B11" s="17" t="s">
        <v>183</v>
      </c>
      <c r="C11" s="17" t="s">
        <v>224</v>
      </c>
      <c r="D11" s="29">
        <v>100</v>
      </c>
      <c r="E11" s="44" t="s">
        <v>186</v>
      </c>
      <c r="F11" s="45" t="s">
        <v>225</v>
      </c>
      <c r="G11" s="22" t="s">
        <v>167</v>
      </c>
      <c r="H11" s="26" t="s">
        <v>90</v>
      </c>
      <c r="I11" s="36"/>
    </row>
    <row r="12" spans="1:9" ht="24">
      <c r="A12" s="17" t="s">
        <v>189</v>
      </c>
      <c r="B12" s="17" t="s">
        <v>190</v>
      </c>
      <c r="C12" s="46" t="s">
        <v>191</v>
      </c>
      <c r="D12" s="22" t="s">
        <v>192</v>
      </c>
      <c r="E12" s="47" t="s">
        <v>226</v>
      </c>
      <c r="F12" s="48" t="s">
        <v>194</v>
      </c>
      <c r="G12" s="22" t="s">
        <v>188</v>
      </c>
      <c r="H12" s="49" t="s">
        <v>32</v>
      </c>
      <c r="I12" s="36" t="s">
        <v>162</v>
      </c>
    </row>
    <row r="13" spans="1:9" ht="22.5">
      <c r="A13" s="23"/>
      <c r="B13" s="17" t="s">
        <v>195</v>
      </c>
      <c r="C13" s="17" t="s">
        <v>227</v>
      </c>
      <c r="D13" s="29" t="s">
        <v>228</v>
      </c>
      <c r="E13" s="50" t="s">
        <v>229</v>
      </c>
      <c r="F13" s="51" t="s">
        <v>230</v>
      </c>
      <c r="G13" s="22" t="s">
        <v>188</v>
      </c>
      <c r="H13" s="49" t="s">
        <v>32</v>
      </c>
      <c r="I13" s="36"/>
    </row>
    <row r="14" spans="1:9" ht="24">
      <c r="A14" s="23"/>
      <c r="B14" s="17" t="s">
        <v>200</v>
      </c>
      <c r="C14" s="30" t="s">
        <v>201</v>
      </c>
      <c r="D14" s="31" t="s">
        <v>192</v>
      </c>
      <c r="E14" s="32" t="s">
        <v>202</v>
      </c>
      <c r="F14" s="32" t="s">
        <v>199</v>
      </c>
      <c r="G14" s="31" t="s">
        <v>188</v>
      </c>
      <c r="H14" s="31" t="s">
        <v>32</v>
      </c>
      <c r="I14" s="36"/>
    </row>
    <row r="15" spans="1:9" ht="24">
      <c r="A15" s="17" t="s">
        <v>204</v>
      </c>
      <c r="B15" s="17" t="s">
        <v>205</v>
      </c>
      <c r="C15" s="17" t="s">
        <v>206</v>
      </c>
      <c r="D15" s="23">
        <v>90</v>
      </c>
      <c r="E15" s="34" t="s">
        <v>207</v>
      </c>
      <c r="F15" s="34" t="s">
        <v>208</v>
      </c>
      <c r="G15" s="26" t="s">
        <v>167</v>
      </c>
      <c r="H15" s="26" t="s">
        <v>50</v>
      </c>
      <c r="I15" s="36" t="s">
        <v>209</v>
      </c>
    </row>
  </sheetData>
  <sheetProtection/>
  <mergeCells count="10">
    <mergeCell ref="A1:I1"/>
    <mergeCell ref="B2:C2"/>
    <mergeCell ref="B3:I3"/>
    <mergeCell ref="A4:I4"/>
    <mergeCell ref="A6:A8"/>
    <mergeCell ref="A9:A11"/>
    <mergeCell ref="A12:A14"/>
    <mergeCell ref="I6:I8"/>
    <mergeCell ref="I9:I11"/>
    <mergeCell ref="I12:I14"/>
  </mergeCells>
  <printOptions/>
  <pageMargins left="0.75" right="0.75" top="1" bottom="1" header="0.5118055555555555" footer="0.511805555555555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I16"/>
  <sheetViews>
    <sheetView zoomScaleSheetLayoutView="100" workbookViewId="0" topLeftCell="A1">
      <selection activeCell="D18" sqref="D18"/>
    </sheetView>
  </sheetViews>
  <sheetFormatPr defaultColWidth="8.75390625" defaultRowHeight="14.25"/>
  <cols>
    <col min="1" max="4" width="14.625" style="0" customWidth="1"/>
    <col min="5" max="5" width="31.875" style="0" customWidth="1"/>
    <col min="6" max="6" width="41.25390625" style="0" customWidth="1"/>
    <col min="7" max="7" width="9.625" style="0" customWidth="1"/>
    <col min="8" max="8" width="18.00390625" style="0" customWidth="1"/>
    <col min="9" max="9" width="14.625" style="0" customWidth="1"/>
  </cols>
  <sheetData>
    <row r="1" spans="1:9" ht="27">
      <c r="A1" s="2" t="s">
        <v>210</v>
      </c>
      <c r="B1" s="3"/>
      <c r="C1" s="3"/>
      <c r="D1" s="3"/>
      <c r="E1" s="3"/>
      <c r="F1" s="3"/>
      <c r="G1" s="3"/>
      <c r="H1" s="3"/>
      <c r="I1" s="3"/>
    </row>
    <row r="2" spans="1:9" ht="21.75" customHeight="1">
      <c r="A2" s="4" t="s">
        <v>211</v>
      </c>
      <c r="B2" s="5" t="s">
        <v>144</v>
      </c>
      <c r="C2" s="6"/>
      <c r="D2" s="7" t="s">
        <v>212</v>
      </c>
      <c r="E2" s="8" t="s">
        <v>231</v>
      </c>
      <c r="F2" s="9"/>
      <c r="G2" s="10"/>
      <c r="H2" s="7" t="s">
        <v>214</v>
      </c>
      <c r="I2" s="19">
        <v>88</v>
      </c>
    </row>
    <row r="3" spans="1:9" s="1" customFormat="1" ht="39.75" customHeight="1">
      <c r="A3" s="11" t="s">
        <v>148</v>
      </c>
      <c r="B3" s="12" t="s">
        <v>232</v>
      </c>
      <c r="C3" s="13"/>
      <c r="D3" s="13"/>
      <c r="E3" s="13"/>
      <c r="F3" s="13"/>
      <c r="G3" s="13"/>
      <c r="H3" s="13"/>
      <c r="I3" s="35"/>
    </row>
    <row r="4" spans="1:9" ht="15">
      <c r="A4" s="14" t="s">
        <v>150</v>
      </c>
      <c r="B4" s="14"/>
      <c r="C4" s="14"/>
      <c r="D4" s="14"/>
      <c r="E4" s="14"/>
      <c r="F4" s="14"/>
      <c r="G4" s="14"/>
      <c r="H4" s="14"/>
      <c r="I4" s="14"/>
    </row>
    <row r="5" spans="1:9" ht="15">
      <c r="A5" s="15" t="s">
        <v>21</v>
      </c>
      <c r="B5" s="15" t="s">
        <v>22</v>
      </c>
      <c r="C5" s="15" t="s">
        <v>151</v>
      </c>
      <c r="D5" s="15" t="s">
        <v>152</v>
      </c>
      <c r="E5" s="15" t="s">
        <v>153</v>
      </c>
      <c r="F5" s="15" t="s">
        <v>154</v>
      </c>
      <c r="G5" s="15" t="s">
        <v>155</v>
      </c>
      <c r="H5" s="16" t="s">
        <v>156</v>
      </c>
      <c r="I5" s="15" t="s">
        <v>28</v>
      </c>
    </row>
    <row r="6" spans="1:9" ht="15">
      <c r="A6" s="17" t="s">
        <v>157</v>
      </c>
      <c r="B6" s="17" t="s">
        <v>158</v>
      </c>
      <c r="C6" s="18" t="s">
        <v>233</v>
      </c>
      <c r="D6" s="19">
        <v>88</v>
      </c>
      <c r="E6" s="20" t="s">
        <v>159</v>
      </c>
      <c r="F6" s="21" t="s">
        <v>234</v>
      </c>
      <c r="G6" s="22" t="s">
        <v>161</v>
      </c>
      <c r="H6" s="22" t="s">
        <v>56</v>
      </c>
      <c r="I6" s="17" t="s">
        <v>162</v>
      </c>
    </row>
    <row r="7" spans="1:9" ht="24">
      <c r="A7" s="23"/>
      <c r="B7" s="17" t="s">
        <v>163</v>
      </c>
      <c r="C7" s="17" t="s">
        <v>164</v>
      </c>
      <c r="D7" s="24">
        <v>0</v>
      </c>
      <c r="E7" s="25" t="s">
        <v>165</v>
      </c>
      <c r="F7" s="25" t="s">
        <v>166</v>
      </c>
      <c r="G7" s="22" t="s">
        <v>167</v>
      </c>
      <c r="H7" s="26" t="s">
        <v>50</v>
      </c>
      <c r="I7" s="17"/>
    </row>
    <row r="8" spans="1:9" ht="24">
      <c r="A8" s="23"/>
      <c r="B8" s="17" t="s">
        <v>168</v>
      </c>
      <c r="C8" s="17" t="s">
        <v>169</v>
      </c>
      <c r="D8" s="24">
        <v>0</v>
      </c>
      <c r="E8" s="25" t="s">
        <v>170</v>
      </c>
      <c r="F8" s="25" t="s">
        <v>166</v>
      </c>
      <c r="G8" s="22" t="s">
        <v>167</v>
      </c>
      <c r="H8" s="26" t="s">
        <v>50</v>
      </c>
      <c r="I8" s="23"/>
    </row>
    <row r="9" spans="1:9" ht="15">
      <c r="A9" s="17" t="s">
        <v>171</v>
      </c>
      <c r="B9" s="27" t="s">
        <v>172</v>
      </c>
      <c r="C9" s="17" t="s">
        <v>235</v>
      </c>
      <c r="D9" s="24">
        <v>40</v>
      </c>
      <c r="E9" s="25" t="s">
        <v>236</v>
      </c>
      <c r="F9" s="25" t="s">
        <v>237</v>
      </c>
      <c r="G9" s="22" t="s">
        <v>238</v>
      </c>
      <c r="H9" s="26" t="s">
        <v>50</v>
      </c>
      <c r="I9" s="36" t="s">
        <v>178</v>
      </c>
    </row>
    <row r="10" spans="1:9" ht="15">
      <c r="A10" s="17"/>
      <c r="B10" s="28"/>
      <c r="C10" s="17" t="s">
        <v>239</v>
      </c>
      <c r="D10" s="24">
        <v>10</v>
      </c>
      <c r="E10" s="25" t="s">
        <v>240</v>
      </c>
      <c r="F10" s="25" t="s">
        <v>241</v>
      </c>
      <c r="G10" s="22" t="s">
        <v>238</v>
      </c>
      <c r="H10" s="26" t="s">
        <v>50</v>
      </c>
      <c r="I10" s="36"/>
    </row>
    <row r="11" spans="1:9" ht="27" customHeight="1">
      <c r="A11" s="17"/>
      <c r="B11" s="27" t="s">
        <v>179</v>
      </c>
      <c r="C11" s="17" t="s">
        <v>242</v>
      </c>
      <c r="D11" s="24">
        <v>100</v>
      </c>
      <c r="E11" s="25" t="s">
        <v>243</v>
      </c>
      <c r="F11" s="25" t="s">
        <v>223</v>
      </c>
      <c r="G11" s="22" t="s">
        <v>167</v>
      </c>
      <c r="H11" s="26" t="s">
        <v>90</v>
      </c>
      <c r="I11" s="36"/>
    </row>
    <row r="12" spans="1:9" ht="24">
      <c r="A12" s="17"/>
      <c r="B12" s="17" t="s">
        <v>183</v>
      </c>
      <c r="C12" s="17" t="s">
        <v>244</v>
      </c>
      <c r="D12" s="24" t="s">
        <v>245</v>
      </c>
      <c r="E12" s="25" t="s">
        <v>246</v>
      </c>
      <c r="F12" s="25" t="s">
        <v>247</v>
      </c>
      <c r="G12" s="22" t="s">
        <v>248</v>
      </c>
      <c r="H12" s="26" t="s">
        <v>32</v>
      </c>
      <c r="I12" s="36"/>
    </row>
    <row r="13" spans="1:9" ht="24">
      <c r="A13" s="17" t="s">
        <v>189</v>
      </c>
      <c r="B13" s="17" t="s">
        <v>190</v>
      </c>
      <c r="C13" s="17" t="s">
        <v>191</v>
      </c>
      <c r="D13" s="24" t="s">
        <v>192</v>
      </c>
      <c r="E13" s="25" t="s">
        <v>226</v>
      </c>
      <c r="F13" s="25" t="s">
        <v>194</v>
      </c>
      <c r="G13" s="22" t="s">
        <v>188</v>
      </c>
      <c r="H13" s="26" t="s">
        <v>32</v>
      </c>
      <c r="I13" s="36" t="s">
        <v>162</v>
      </c>
    </row>
    <row r="14" spans="1:9" ht="14.25">
      <c r="A14" s="23"/>
      <c r="B14" s="17" t="s">
        <v>195</v>
      </c>
      <c r="C14" s="17" t="s">
        <v>249</v>
      </c>
      <c r="D14" s="29">
        <v>25</v>
      </c>
      <c r="E14" s="25" t="s">
        <v>250</v>
      </c>
      <c r="F14" s="25" t="s">
        <v>251</v>
      </c>
      <c r="G14" s="22" t="s">
        <v>167</v>
      </c>
      <c r="H14" s="26" t="s">
        <v>50</v>
      </c>
      <c r="I14" s="36"/>
    </row>
    <row r="15" spans="1:9" ht="24">
      <c r="A15" s="23"/>
      <c r="B15" s="17" t="s">
        <v>200</v>
      </c>
      <c r="C15" s="30" t="s">
        <v>201</v>
      </c>
      <c r="D15" s="31" t="s">
        <v>192</v>
      </c>
      <c r="E15" s="32" t="s">
        <v>202</v>
      </c>
      <c r="F15" s="32" t="s">
        <v>199</v>
      </c>
      <c r="G15" s="31" t="s">
        <v>188</v>
      </c>
      <c r="H15" s="31" t="s">
        <v>32</v>
      </c>
      <c r="I15" s="36"/>
    </row>
    <row r="16" spans="1:9" ht="24">
      <c r="A16" s="17" t="s">
        <v>204</v>
      </c>
      <c r="B16" s="17" t="s">
        <v>205</v>
      </c>
      <c r="C16" s="33" t="s">
        <v>206</v>
      </c>
      <c r="D16" s="23">
        <v>90</v>
      </c>
      <c r="E16" s="34" t="s">
        <v>207</v>
      </c>
      <c r="F16" s="34" t="s">
        <v>208</v>
      </c>
      <c r="G16" s="26" t="s">
        <v>167</v>
      </c>
      <c r="H16" s="26" t="s">
        <v>50</v>
      </c>
      <c r="I16" s="36" t="s">
        <v>209</v>
      </c>
    </row>
  </sheetData>
  <sheetProtection/>
  <mergeCells count="12">
    <mergeCell ref="A1:I1"/>
    <mergeCell ref="B2:C2"/>
    <mergeCell ref="E2:G2"/>
    <mergeCell ref="B3:I3"/>
    <mergeCell ref="A4:I4"/>
    <mergeCell ref="A6:A8"/>
    <mergeCell ref="A9:A12"/>
    <mergeCell ref="A13:A15"/>
    <mergeCell ref="B9:B10"/>
    <mergeCell ref="I6:I8"/>
    <mergeCell ref="I9:I12"/>
    <mergeCell ref="I13:I15"/>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hw</dc:creator>
  <cp:keywords/>
  <dc:description/>
  <cp:lastModifiedBy>YZF</cp:lastModifiedBy>
  <dcterms:created xsi:type="dcterms:W3CDTF">2016-12-02T08:54:00Z</dcterms:created>
  <dcterms:modified xsi:type="dcterms:W3CDTF">2022-07-04T07:39:58Z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ED659CE4316545E39822CD75FCD95365</vt:lpwstr>
  </property>
</Properties>
</file>