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<sst xmlns="http://schemas.openxmlformats.org/spreadsheetml/2006/main" count="55" uniqueCount="49">
  <si>
    <t>2021年度鹤城区债券资金项目安排方案</t>
  </si>
  <si>
    <t>单位：万元</t>
  </si>
  <si>
    <t>序号</t>
  </si>
  <si>
    <t>项目</t>
  </si>
  <si>
    <t>业务单位</t>
  </si>
  <si>
    <t>安排金额</t>
  </si>
  <si>
    <t>备注</t>
  </si>
  <si>
    <t>合   计</t>
  </si>
  <si>
    <t>一般债券债项目</t>
  </si>
  <si>
    <t>怀化市鹤城区分水坳重金属废水治理</t>
  </si>
  <si>
    <t>鹤城生态环境分局</t>
  </si>
  <si>
    <t>怀化市鹤城区枫木潭钒厂遗留污染场地治理与修复</t>
  </si>
  <si>
    <t>怀化市鹤城区环卫特种车辆及垃圾站压缩设备</t>
  </si>
  <si>
    <t>鹤城区环卫服务中心</t>
  </si>
  <si>
    <t>怀化市鹤城区坨院芙蓉学校</t>
  </si>
  <si>
    <t>鹤城区教育局</t>
  </si>
  <si>
    <t>怀化市迎丰中学改扩建</t>
  </si>
  <si>
    <t>怀化市鹤城区城东商贸物流园区基础设施路网一期工程</t>
  </si>
  <si>
    <t>鹤城区创引产业投资有限公司</t>
  </si>
  <si>
    <t>怀化市第一中学异地新建项目</t>
  </si>
  <si>
    <t>怀化市鹤城区五保供养中心改扩建项目</t>
  </si>
  <si>
    <t>区民政局</t>
  </si>
  <si>
    <t>怀化市鹤城区“四好农村公路”示范圈建设项目</t>
  </si>
  <si>
    <t>区公路养护中心</t>
  </si>
  <si>
    <t>怀化市鹤城区省级工业集中区园区路网及配套基础设施建设项目二期</t>
  </si>
  <si>
    <t>鹤城工业集中区管委会</t>
  </si>
  <si>
    <t>区雪亮工程建设</t>
  </si>
  <si>
    <t>区政法委</t>
  </si>
  <si>
    <t>历年涉路工程款及项目管理费</t>
  </si>
  <si>
    <t>交通局</t>
  </si>
  <si>
    <t>历年交通项目缺口资金</t>
  </si>
  <si>
    <t>鹤城区住建局历年工程项目资金</t>
  </si>
  <si>
    <t>住建局</t>
  </si>
  <si>
    <t>黄金坳垃圾中转站建设经费</t>
  </si>
  <si>
    <t>环卫办</t>
  </si>
  <si>
    <t>岩冲煤矿棚户区改造资金</t>
  </si>
  <si>
    <t>岩冲煤矿</t>
  </si>
  <si>
    <t>小水库除险加固</t>
  </si>
  <si>
    <t>水利局</t>
  </si>
  <si>
    <t>定向安排</t>
  </si>
  <si>
    <t>乡村振兴项目资金</t>
  </si>
  <si>
    <t>乡村振兴局</t>
  </si>
  <si>
    <t>专项债券项目</t>
  </si>
  <si>
    <t>怀化市鹤城区工业集中区智慧标准化厂房建设项目</t>
  </si>
  <si>
    <t>鹤城区城建投</t>
  </si>
  <si>
    <t>鹤城区公益性公墓及治丧点和进场道路建设项目</t>
  </si>
  <si>
    <t>怀化市鹤城区省级工业集中区员工宿舍项目</t>
  </si>
  <si>
    <t>怀化市鹤城区省级工业集中区农副产品深加工基地建设项目</t>
  </si>
  <si>
    <t>鹤城区高科公司</t>
  </si>
</sst>
</file>

<file path=xl/styles.xml><?xml version="1.0" encoding="utf-8"?>
<styleSheet xmlns="http://schemas.openxmlformats.org/spreadsheetml/2006/main">
  <numFmts count="5">
    <numFmt numFmtId="176" formatCode="#,##0.00_ "/>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2">
    <font>
      <sz val="11"/>
      <color theme="1"/>
      <name val="宋体"/>
      <charset val="134"/>
      <scheme val="minor"/>
    </font>
    <font>
      <b/>
      <sz val="11"/>
      <color theme="1"/>
      <name val="宋体"/>
      <charset val="134"/>
    </font>
    <font>
      <sz val="12"/>
      <color theme="1"/>
      <name val="宋体"/>
      <charset val="134"/>
      <scheme val="minor"/>
    </font>
    <font>
      <sz val="18"/>
      <color theme="1"/>
      <name val="方正大标宋简体"/>
      <charset val="134"/>
    </font>
    <font>
      <sz val="20"/>
      <color theme="1"/>
      <name val="方正大标宋简体"/>
      <charset val="134"/>
    </font>
    <font>
      <sz val="10"/>
      <color theme="1"/>
      <name val="方正大标宋简体"/>
      <charset val="134"/>
    </font>
    <font>
      <b/>
      <sz val="14"/>
      <color theme="1"/>
      <name val="宋体"/>
      <charset val="134"/>
    </font>
    <font>
      <b/>
      <sz val="12"/>
      <color theme="1"/>
      <name val="宋体"/>
      <charset val="134"/>
      <scheme val="minor"/>
    </font>
    <font>
      <b/>
      <sz val="11"/>
      <color theme="1"/>
      <name val="宋体"/>
      <charset val="134"/>
      <scheme val="minor"/>
    </font>
    <font>
      <sz val="9"/>
      <color theme="1"/>
      <name val="宋体"/>
      <charset val="134"/>
      <scheme val="minor"/>
    </font>
    <font>
      <sz val="11"/>
      <color indexed="8"/>
      <name val="宋体"/>
      <charset val="134"/>
    </font>
    <font>
      <sz val="12"/>
      <name val="宋体"/>
      <charset val="134"/>
      <scheme val="minor"/>
    </font>
    <font>
      <sz val="12"/>
      <name val="宋体"/>
      <charset val="134"/>
    </font>
    <font>
      <sz val="11"/>
      <color theme="0"/>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rgb="FFFA7D00"/>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b/>
      <sz val="15"/>
      <color theme="3"/>
      <name val="宋体"/>
      <charset val="134"/>
      <scheme val="minor"/>
    </font>
    <font>
      <b/>
      <sz val="18"/>
      <color theme="3"/>
      <name val="宋体"/>
      <charset val="134"/>
      <scheme val="minor"/>
    </font>
    <font>
      <sz val="11"/>
      <color rgb="FF006100"/>
      <name val="宋体"/>
      <charset val="0"/>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6"/>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7" borderId="0" applyNumberFormat="0" applyBorder="0" applyAlignment="0" applyProtection="0">
      <alignment vertical="center"/>
    </xf>
    <xf numFmtId="0" fontId="20"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21" fillId="15" borderId="0" applyNumberFormat="0" applyBorder="0" applyAlignment="0" applyProtection="0">
      <alignment vertical="center"/>
    </xf>
    <xf numFmtId="43" fontId="0" fillId="0" borderId="0" applyFont="0" applyFill="0" applyBorder="0" applyAlignment="0" applyProtection="0">
      <alignment vertical="center"/>
    </xf>
    <xf numFmtId="0" fontId="13" fillId="3" borderId="0" applyNumberFormat="0" applyBorder="0" applyAlignment="0" applyProtection="0">
      <alignment vertical="center"/>
    </xf>
    <xf numFmtId="0" fontId="23" fillId="0" borderId="0" applyNumberFormat="0" applyFill="0" applyBorder="0" applyAlignment="0" applyProtection="0">
      <alignment vertical="center"/>
    </xf>
    <xf numFmtId="0" fontId="12" fillId="0" borderId="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4"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5" fillId="0" borderId="7" applyNumberFormat="0" applyFill="0" applyAlignment="0" applyProtection="0">
      <alignment vertical="center"/>
    </xf>
    <xf numFmtId="0" fontId="16" fillId="0" borderId="7" applyNumberFormat="0" applyFill="0" applyAlignment="0" applyProtection="0">
      <alignment vertical="center"/>
    </xf>
    <xf numFmtId="0" fontId="13" fillId="14" borderId="0" applyNumberFormat="0" applyBorder="0" applyAlignment="0" applyProtection="0">
      <alignment vertical="center"/>
    </xf>
    <xf numFmtId="0" fontId="15" fillId="0" borderId="6" applyNumberFormat="0" applyFill="0" applyAlignment="0" applyProtection="0">
      <alignment vertical="center"/>
    </xf>
    <xf numFmtId="0" fontId="13" fillId="18" borderId="0" applyNumberFormat="0" applyBorder="0" applyAlignment="0" applyProtection="0">
      <alignment vertical="center"/>
    </xf>
    <xf numFmtId="0" fontId="30" fillId="10" borderId="11" applyNumberFormat="0" applyAlignment="0" applyProtection="0">
      <alignment vertical="center"/>
    </xf>
    <xf numFmtId="0" fontId="19" fillId="10" borderId="8" applyNumberFormat="0" applyAlignment="0" applyProtection="0">
      <alignment vertical="center"/>
    </xf>
    <xf numFmtId="0" fontId="28" fillId="23" borderId="10" applyNumberFormat="0" applyAlignment="0" applyProtection="0">
      <alignment vertical="center"/>
    </xf>
    <xf numFmtId="0" fontId="18" fillId="24" borderId="0" applyNumberFormat="0" applyBorder="0" applyAlignment="0" applyProtection="0">
      <alignment vertical="center"/>
    </xf>
    <xf numFmtId="0" fontId="13" fillId="9" borderId="0" applyNumberFormat="0" applyBorder="0" applyAlignment="0" applyProtection="0">
      <alignment vertical="center"/>
    </xf>
    <xf numFmtId="0" fontId="14" fillId="0" borderId="5" applyNumberFormat="0" applyFill="0" applyAlignment="0" applyProtection="0">
      <alignment vertical="center"/>
    </xf>
    <xf numFmtId="0" fontId="24" fillId="0" borderId="9" applyNumberFormat="0" applyFill="0" applyAlignment="0" applyProtection="0">
      <alignment vertical="center"/>
    </xf>
    <xf numFmtId="0" fontId="27" fillId="22" borderId="0" applyNumberFormat="0" applyBorder="0" applyAlignment="0" applyProtection="0">
      <alignment vertical="center"/>
    </xf>
    <xf numFmtId="0" fontId="31" fillId="25" borderId="0" applyNumberFormat="0" applyBorder="0" applyAlignment="0" applyProtection="0">
      <alignment vertical="center"/>
    </xf>
    <xf numFmtId="0" fontId="18" fillId="17" borderId="0" applyNumberFormat="0" applyBorder="0" applyAlignment="0" applyProtection="0">
      <alignment vertical="center"/>
    </xf>
    <xf numFmtId="0" fontId="13" fillId="19" borderId="0" applyNumberFormat="0" applyBorder="0" applyAlignment="0" applyProtection="0">
      <alignment vertical="center"/>
    </xf>
    <xf numFmtId="0" fontId="18" fillId="13" borderId="0" applyNumberFormat="0" applyBorder="0" applyAlignment="0" applyProtection="0">
      <alignment vertical="center"/>
    </xf>
    <xf numFmtId="0" fontId="18" fillId="12"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3" fillId="8" borderId="0" applyNumberFormat="0" applyBorder="0" applyAlignment="0" applyProtection="0">
      <alignment vertical="center"/>
    </xf>
    <xf numFmtId="0" fontId="13" fillId="27" borderId="0" applyNumberFormat="0" applyBorder="0" applyAlignment="0" applyProtection="0">
      <alignment vertical="center"/>
    </xf>
    <xf numFmtId="0" fontId="18" fillId="29" borderId="0" applyNumberFormat="0" applyBorder="0" applyAlignment="0" applyProtection="0">
      <alignment vertical="center"/>
    </xf>
    <xf numFmtId="0" fontId="18" fillId="16" borderId="0" applyNumberFormat="0" applyBorder="0" applyAlignment="0" applyProtection="0">
      <alignment vertical="center"/>
    </xf>
    <xf numFmtId="0" fontId="13" fillId="28" borderId="0" applyNumberFormat="0" applyBorder="0" applyAlignment="0" applyProtection="0">
      <alignment vertical="center"/>
    </xf>
    <xf numFmtId="0" fontId="18" fillId="30" borderId="0" applyNumberFormat="0" applyBorder="0" applyAlignment="0" applyProtection="0">
      <alignment vertical="center"/>
    </xf>
    <xf numFmtId="0" fontId="13" fillId="31" borderId="0" applyNumberFormat="0" applyBorder="0" applyAlignment="0" applyProtection="0">
      <alignment vertical="center"/>
    </xf>
    <xf numFmtId="0" fontId="13" fillId="6" borderId="0" applyNumberFormat="0" applyBorder="0" applyAlignment="0" applyProtection="0">
      <alignment vertical="center"/>
    </xf>
    <xf numFmtId="0" fontId="18" fillId="32" borderId="0" applyNumberFormat="0" applyBorder="0" applyAlignment="0" applyProtection="0">
      <alignment vertical="center"/>
    </xf>
    <xf numFmtId="0" fontId="13" fillId="26" borderId="0" applyNumberFormat="0" applyBorder="0" applyAlignment="0" applyProtection="0">
      <alignment vertical="center"/>
    </xf>
  </cellStyleXfs>
  <cellXfs count="30">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0" fillId="0" borderId="0" xfId="0"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1" xfId="0"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11" applyFont="1" applyFill="1" applyBorder="1" applyAlignment="1" applyProtection="1">
      <alignment horizontal="center" vertical="center" wrapText="1"/>
    </xf>
    <xf numFmtId="0" fontId="12" fillId="0" borderId="1" xfId="11" applyFont="1" applyFill="1" applyBorder="1" applyAlignment="1">
      <alignment horizontal="center" vertical="center" wrapText="1"/>
    </xf>
    <xf numFmtId="0" fontId="0" fillId="0" borderId="1" xfId="0" applyFill="1" applyBorder="1" applyAlignment="1">
      <alignment vertical="center"/>
    </xf>
    <xf numFmtId="0" fontId="1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追加表（仇）"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abSelected="1" workbookViewId="0">
      <selection activeCell="D26" sqref="D26"/>
    </sheetView>
  </sheetViews>
  <sheetFormatPr defaultColWidth="9.64166666666667" defaultRowHeight="13.5" outlineLevelCol="4"/>
  <cols>
    <col min="1" max="1" width="8.875" style="4" customWidth="1"/>
    <col min="2" max="2" width="25.6916666666667" style="1" customWidth="1"/>
    <col min="3" max="3" width="18.35" style="1" customWidth="1"/>
    <col min="4" max="4" width="14.2" style="1" customWidth="1"/>
    <col min="5" max="5" width="14.1916666666667" style="1" customWidth="1"/>
    <col min="6" max="16384" width="9.64166666666667" style="1"/>
  </cols>
  <sheetData>
    <row r="1" s="1" customFormat="1" ht="37" customHeight="1" spans="1:5">
      <c r="A1" s="5" t="s">
        <v>0</v>
      </c>
      <c r="B1" s="5"/>
      <c r="C1" s="5"/>
      <c r="D1" s="5"/>
      <c r="E1" s="5"/>
    </row>
    <row r="2" s="1" customFormat="1" ht="27" customHeight="1" spans="1:5">
      <c r="A2" s="6"/>
      <c r="B2" s="6"/>
      <c r="C2" s="6"/>
      <c r="D2" s="7"/>
      <c r="E2" s="4" t="s">
        <v>1</v>
      </c>
    </row>
    <row r="3" s="2" customFormat="1" ht="33" customHeight="1" spans="1:5">
      <c r="A3" s="8" t="s">
        <v>2</v>
      </c>
      <c r="B3" s="8" t="s">
        <v>3</v>
      </c>
      <c r="C3" s="8" t="s">
        <v>4</v>
      </c>
      <c r="D3" s="9" t="s">
        <v>5</v>
      </c>
      <c r="E3" s="8" t="s">
        <v>6</v>
      </c>
    </row>
    <row r="4" s="3" customFormat="1" ht="33" customHeight="1" spans="1:5">
      <c r="A4" s="10" t="s">
        <v>7</v>
      </c>
      <c r="B4" s="11"/>
      <c r="C4" s="12"/>
      <c r="D4" s="13">
        <f>D5+D24</f>
        <v>70000</v>
      </c>
      <c r="E4" s="13"/>
    </row>
    <row r="5" s="3" customFormat="1" ht="33" customHeight="1" spans="1:5">
      <c r="A5" s="14"/>
      <c r="B5" s="15" t="s">
        <v>8</v>
      </c>
      <c r="C5" s="12"/>
      <c r="D5" s="13">
        <f>SUM(D6:D23)</f>
        <v>8400</v>
      </c>
      <c r="E5" s="13"/>
    </row>
    <row r="6" s="1" customFormat="1" ht="36" customHeight="1" spans="1:5">
      <c r="A6" s="16">
        <v>1</v>
      </c>
      <c r="B6" s="16" t="s">
        <v>9</v>
      </c>
      <c r="C6" s="16" t="s">
        <v>10</v>
      </c>
      <c r="D6" s="16">
        <v>200</v>
      </c>
      <c r="E6" s="17"/>
    </row>
    <row r="7" s="1" customFormat="1" ht="36" customHeight="1" spans="1:5">
      <c r="A7" s="16">
        <v>2</v>
      </c>
      <c r="B7" s="16" t="s">
        <v>11</v>
      </c>
      <c r="C7" s="16" t="s">
        <v>10</v>
      </c>
      <c r="D7" s="16">
        <v>300</v>
      </c>
      <c r="E7" s="17"/>
    </row>
    <row r="8" s="1" customFormat="1" ht="36" customHeight="1" spans="1:5">
      <c r="A8" s="16">
        <v>3</v>
      </c>
      <c r="B8" s="16" t="s">
        <v>12</v>
      </c>
      <c r="C8" s="16" t="s">
        <v>13</v>
      </c>
      <c r="D8" s="16">
        <v>300</v>
      </c>
      <c r="E8" s="17"/>
    </row>
    <row r="9" s="1" customFormat="1" ht="36" customHeight="1" spans="1:5">
      <c r="A9" s="16">
        <v>4</v>
      </c>
      <c r="B9" s="16" t="s">
        <v>14</v>
      </c>
      <c r="C9" s="16" t="s">
        <v>15</v>
      </c>
      <c r="D9" s="16">
        <v>1500</v>
      </c>
      <c r="E9" s="17"/>
    </row>
    <row r="10" s="1" customFormat="1" ht="36" customHeight="1" spans="1:5">
      <c r="A10" s="16">
        <v>5</v>
      </c>
      <c r="B10" s="16" t="s">
        <v>16</v>
      </c>
      <c r="C10" s="16" t="s">
        <v>15</v>
      </c>
      <c r="D10" s="16">
        <v>500</v>
      </c>
      <c r="E10" s="17"/>
    </row>
    <row r="11" s="1" customFormat="1" ht="36" customHeight="1" spans="1:5">
      <c r="A11" s="16">
        <v>6</v>
      </c>
      <c r="B11" s="16" t="s">
        <v>17</v>
      </c>
      <c r="C11" s="16" t="s">
        <v>18</v>
      </c>
      <c r="D11" s="16">
        <v>400</v>
      </c>
      <c r="E11" s="17"/>
    </row>
    <row r="12" s="1" customFormat="1" ht="36" customHeight="1" spans="1:5">
      <c r="A12" s="16">
        <v>7</v>
      </c>
      <c r="B12" s="18" t="s">
        <v>19</v>
      </c>
      <c r="C12" s="16" t="s">
        <v>18</v>
      </c>
      <c r="D12" s="16">
        <v>300</v>
      </c>
      <c r="E12" s="17"/>
    </row>
    <row r="13" s="1" customFormat="1" ht="36" customHeight="1" spans="1:5">
      <c r="A13" s="16">
        <v>8</v>
      </c>
      <c r="B13" s="16" t="s">
        <v>20</v>
      </c>
      <c r="C13" s="19" t="s">
        <v>21</v>
      </c>
      <c r="D13" s="16">
        <v>200</v>
      </c>
      <c r="E13" s="17"/>
    </row>
    <row r="14" s="1" customFormat="1" ht="36" customHeight="1" spans="1:5">
      <c r="A14" s="16">
        <v>9</v>
      </c>
      <c r="B14" s="18" t="s">
        <v>22</v>
      </c>
      <c r="C14" s="16" t="s">
        <v>23</v>
      </c>
      <c r="D14" s="16">
        <v>400</v>
      </c>
      <c r="E14" s="17"/>
    </row>
    <row r="15" s="1" customFormat="1" ht="45" customHeight="1" spans="1:5">
      <c r="A15" s="16">
        <v>10</v>
      </c>
      <c r="B15" s="16" t="s">
        <v>24</v>
      </c>
      <c r="C15" s="16" t="s">
        <v>25</v>
      </c>
      <c r="D15" s="16">
        <v>500</v>
      </c>
      <c r="E15" s="17"/>
    </row>
    <row r="16" ht="36" customHeight="1" spans="1:5">
      <c r="A16" s="16">
        <v>11</v>
      </c>
      <c r="B16" s="20" t="s">
        <v>26</v>
      </c>
      <c r="C16" s="21" t="s">
        <v>27</v>
      </c>
      <c r="D16" s="22">
        <v>504</v>
      </c>
      <c r="E16" s="23"/>
    </row>
    <row r="17" ht="36" customHeight="1" spans="1:5">
      <c r="A17" s="16">
        <v>12</v>
      </c>
      <c r="B17" s="24" t="s">
        <v>28</v>
      </c>
      <c r="C17" s="21" t="s">
        <v>29</v>
      </c>
      <c r="D17" s="22">
        <v>200</v>
      </c>
      <c r="E17" s="23"/>
    </row>
    <row r="18" ht="36" customHeight="1" spans="1:5">
      <c r="A18" s="16">
        <v>13</v>
      </c>
      <c r="B18" s="24" t="s">
        <v>30</v>
      </c>
      <c r="C18" s="21" t="s">
        <v>29</v>
      </c>
      <c r="D18" s="22">
        <v>725</v>
      </c>
      <c r="E18" s="23"/>
    </row>
    <row r="19" ht="36" customHeight="1" spans="1:5">
      <c r="A19" s="16">
        <v>14</v>
      </c>
      <c r="B19" s="24" t="s">
        <v>31</v>
      </c>
      <c r="C19" s="21" t="s">
        <v>32</v>
      </c>
      <c r="D19" s="22">
        <v>307</v>
      </c>
      <c r="E19" s="23"/>
    </row>
    <row r="20" ht="36" customHeight="1" spans="1:5">
      <c r="A20" s="16">
        <v>15</v>
      </c>
      <c r="B20" s="24" t="s">
        <v>33</v>
      </c>
      <c r="C20" s="21" t="s">
        <v>34</v>
      </c>
      <c r="D20" s="22">
        <v>152</v>
      </c>
      <c r="E20" s="23"/>
    </row>
    <row r="21" ht="36" customHeight="1" spans="1:5">
      <c r="A21" s="16">
        <v>16</v>
      </c>
      <c r="B21" s="24" t="s">
        <v>35</v>
      </c>
      <c r="C21" s="21" t="s">
        <v>36</v>
      </c>
      <c r="D21" s="22">
        <v>200</v>
      </c>
      <c r="E21" s="23"/>
    </row>
    <row r="22" ht="36" customHeight="1" spans="1:5">
      <c r="A22" s="16">
        <v>17</v>
      </c>
      <c r="B22" s="24" t="s">
        <v>37</v>
      </c>
      <c r="C22" s="21" t="s">
        <v>38</v>
      </c>
      <c r="D22" s="22">
        <v>1479</v>
      </c>
      <c r="E22" s="25" t="s">
        <v>39</v>
      </c>
    </row>
    <row r="23" ht="36" customHeight="1" spans="1:5">
      <c r="A23" s="16">
        <v>18</v>
      </c>
      <c r="B23" s="24" t="s">
        <v>40</v>
      </c>
      <c r="C23" s="21" t="s">
        <v>41</v>
      </c>
      <c r="D23" s="22">
        <v>233</v>
      </c>
      <c r="E23" s="23"/>
    </row>
    <row r="24" ht="32" customHeight="1" spans="1:5">
      <c r="A24" s="25"/>
      <c r="B24" s="26" t="s">
        <v>42</v>
      </c>
      <c r="C24" s="25"/>
      <c r="D24" s="27">
        <f>SUM(D25:D28)</f>
        <v>61600</v>
      </c>
      <c r="E24" s="23"/>
    </row>
    <row r="25" ht="33" customHeight="1" spans="1:5">
      <c r="A25" s="25">
        <v>1</v>
      </c>
      <c r="B25" s="28" t="s">
        <v>43</v>
      </c>
      <c r="C25" s="28" t="s">
        <v>44</v>
      </c>
      <c r="D25" s="28">
        <v>30000</v>
      </c>
      <c r="E25" s="29"/>
    </row>
    <row r="26" ht="33" customHeight="1" spans="1:5">
      <c r="A26" s="25">
        <v>2</v>
      </c>
      <c r="B26" s="28" t="s">
        <v>45</v>
      </c>
      <c r="C26" s="19" t="s">
        <v>21</v>
      </c>
      <c r="D26" s="28">
        <v>1500</v>
      </c>
      <c r="E26" s="29"/>
    </row>
    <row r="27" ht="33" customHeight="1" spans="1:5">
      <c r="A27" s="25">
        <v>3</v>
      </c>
      <c r="B27" s="28" t="s">
        <v>46</v>
      </c>
      <c r="C27" s="16" t="s">
        <v>25</v>
      </c>
      <c r="D27" s="28">
        <v>13000</v>
      </c>
      <c r="E27" s="29"/>
    </row>
    <row r="28" ht="33" customHeight="1" spans="1:5">
      <c r="A28" s="25">
        <v>4</v>
      </c>
      <c r="B28" s="28" t="s">
        <v>47</v>
      </c>
      <c r="C28" s="28" t="s">
        <v>48</v>
      </c>
      <c r="D28" s="28">
        <v>17100</v>
      </c>
      <c r="E28" s="29"/>
    </row>
  </sheetData>
  <mergeCells count="2">
    <mergeCell ref="A1:E1"/>
    <mergeCell ref="A4:B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dc:creator>
  <cp:lastModifiedBy>-速度-</cp:lastModifiedBy>
  <dcterms:created xsi:type="dcterms:W3CDTF">2022-02-08T02:53:17Z</dcterms:created>
  <dcterms:modified xsi:type="dcterms:W3CDTF">2022-02-08T03:14:36Z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72E4366713C24F17ABB2AF12DB62DE9D</vt:lpwstr>
  </property>
  <property fmtid="{D5CDD505-2E9C-101B-9397-08002B2CF9AE}" pid="3" name="KSOProductBuildVer">
    <vt:lpwstr>2052-11.1.0.11294</vt:lpwstr>
  </property>
</Properties>
</file>