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<sst xmlns="http://schemas.openxmlformats.org/spreadsheetml/2006/main" count="83" uniqueCount="42">
  <si>
    <t>2020年债券应还本息计划表</t>
  </si>
  <si>
    <t>统计时间：2020年8月11日</t>
  </si>
  <si>
    <t>单位：万元</t>
  </si>
  <si>
    <t>时间</t>
  </si>
  <si>
    <t>本金</t>
  </si>
  <si>
    <t>利息及费用</t>
  </si>
  <si>
    <t>合计</t>
  </si>
  <si>
    <t>备注</t>
  </si>
  <si>
    <t>1月15日前</t>
  </si>
  <si>
    <t>一般债券</t>
  </si>
  <si>
    <t>1月22日前</t>
  </si>
  <si>
    <t>2019年9月20日前</t>
  </si>
  <si>
    <t>小计</t>
  </si>
  <si>
    <t>3月20日前</t>
  </si>
  <si>
    <t>3月23日前</t>
  </si>
  <si>
    <t>专项债券</t>
  </si>
  <si>
    <t>4月10日前</t>
  </si>
  <si>
    <t>4月17日前</t>
  </si>
  <si>
    <t>5月7日前</t>
  </si>
  <si>
    <t>5月20日前</t>
  </si>
  <si>
    <t>5月21日前</t>
  </si>
  <si>
    <t>6月17日前</t>
  </si>
  <si>
    <t>6月20日前</t>
  </si>
  <si>
    <t>6月24日前</t>
  </si>
  <si>
    <t>土储专项债券</t>
  </si>
  <si>
    <t>7月11日前</t>
  </si>
  <si>
    <t>7月15日前</t>
  </si>
  <si>
    <t>7月18日前</t>
  </si>
  <si>
    <t>7月22日前</t>
  </si>
  <si>
    <t>8月21日前</t>
  </si>
  <si>
    <t>8月24日前</t>
  </si>
  <si>
    <t>9月20日前</t>
  </si>
  <si>
    <t>9月23日前</t>
  </si>
  <si>
    <t>10月10日前</t>
  </si>
  <si>
    <t>10月11日前</t>
  </si>
  <si>
    <t>11月7日前</t>
  </si>
  <si>
    <t>11月21日前</t>
  </si>
  <si>
    <t>11月27日前</t>
  </si>
  <si>
    <t>区级支付的本金</t>
  </si>
  <si>
    <t>其中2600元为专项债券再融资</t>
  </si>
  <si>
    <t>利息</t>
  </si>
  <si>
    <t>区级支付本金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</si>
</sst>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horizontal="right" vertical="center"/>
    </xf>
    <xf numFmtId="58" fontId="1" fillId="0" borderId="1" xfId="0" applyNumberFormat="1" applyFont="1" applyFill="1" applyBorder="1" applyAlignment="1">
      <alignment vertical="center"/>
    </xf>
    <xf numFmtId="58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B7" sqref="B7"/>
    </sheetView>
  </sheetViews>
  <sheetFormatPr defaultColWidth="9" defaultRowHeight="14.25" outlineLevelCol="4"/>
  <cols>
    <col min="1" max="1" width="18.3416666666667" style="1" customWidth="1"/>
    <col min="2" max="2" width="13.5" style="1" customWidth="1"/>
    <col min="3" max="3" width="14.375" style="1" customWidth="1"/>
    <col min="4" max="4" width="21.2416666666667" style="1" customWidth="1"/>
    <col min="5" max="5" width="18.675" style="1" customWidth="1"/>
    <col min="6" max="8" width="9" style="1"/>
    <col min="9" max="9" width="9.375" style="1"/>
    <col min="10" max="16384" width="9" style="1"/>
  </cols>
  <sheetData>
    <row r="1" s="1" customFormat="1" ht="37" customHeight="1" spans="1:5">
      <c r="A1" s="5" t="s">
        <v>0</v>
      </c>
      <c r="B1" s="5"/>
      <c r="C1" s="5"/>
      <c r="D1" s="5"/>
      <c r="E1" s="6"/>
    </row>
    <row r="2" s="1" customFormat="1" ht="38" customHeight="1" spans="1:5">
      <c r="A2" s="7" t="s">
        <v>1</v>
      </c>
      <c r="E2" s="8" t="s">
        <v>2</v>
      </c>
    </row>
    <row r="3" s="1" customFormat="1" ht="28" customHeight="1" spans="1: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</row>
    <row r="4" s="1" customFormat="1" ht="28" customHeight="1" spans="1:5">
      <c r="A4" s="10" t="s">
        <v>8</v>
      </c>
      <c r="B4" s="11"/>
      <c r="C4" s="11">
        <v>28.22</v>
      </c>
      <c r="D4" s="11">
        <v>28.22</v>
      </c>
      <c r="E4" s="11" t="s">
        <v>9</v>
      </c>
    </row>
    <row r="5" s="1" customFormat="1" ht="28" customHeight="1" spans="1:5">
      <c r="A5" s="10" t="s">
        <v>10</v>
      </c>
      <c r="B5" s="11"/>
      <c r="C5" s="11">
        <v>20.79</v>
      </c>
      <c r="D5" s="11">
        <v>20.79</v>
      </c>
      <c r="E5" s="11" t="s">
        <v>9</v>
      </c>
    </row>
    <row r="6" s="1" customFormat="1" ht="28" customHeight="1" spans="1:5">
      <c r="A6" s="10" t="s">
        <v>11</v>
      </c>
      <c r="B6" s="11"/>
      <c r="C6" s="11">
        <v>186.45</v>
      </c>
      <c r="D6" s="11">
        <v>186.45</v>
      </c>
      <c r="E6" s="12" t="s">
        <v>9</v>
      </c>
    </row>
    <row r="7" s="1" customFormat="1" ht="28" customHeight="1" spans="1:5">
      <c r="A7" s="13" t="s">
        <v>12</v>
      </c>
      <c r="B7" s="14"/>
      <c r="C7" s="14">
        <v>235.46</v>
      </c>
      <c r="D7" s="14">
        <v>235.46</v>
      </c>
      <c r="E7" s="11"/>
    </row>
    <row r="8" s="1" customFormat="1" ht="28" customHeight="1" spans="1:5">
      <c r="A8" s="10" t="s">
        <v>13</v>
      </c>
      <c r="B8" s="14"/>
      <c r="C8" s="11">
        <v>186.45</v>
      </c>
      <c r="D8" s="11">
        <v>186.45</v>
      </c>
      <c r="E8" s="11" t="s">
        <v>9</v>
      </c>
    </row>
    <row r="9" s="1" customFormat="1" ht="28" customHeight="1" spans="1:5">
      <c r="A9" s="10" t="s">
        <v>14</v>
      </c>
      <c r="B9" s="14"/>
      <c r="C9" s="11">
        <v>493.75</v>
      </c>
      <c r="D9" s="11">
        <v>493.75</v>
      </c>
      <c r="E9" s="11" t="s">
        <v>15</v>
      </c>
    </row>
    <row r="10" s="1" customFormat="1" ht="28" customHeight="1" spans="1:5">
      <c r="A10" s="13" t="s">
        <v>12</v>
      </c>
      <c r="B10" s="14"/>
      <c r="C10" s="14">
        <v>680.2</v>
      </c>
      <c r="D10" s="14">
        <v>680.2</v>
      </c>
      <c r="E10" s="11"/>
    </row>
    <row r="11" s="1" customFormat="1" ht="28" customHeight="1" spans="1:5">
      <c r="A11" s="10" t="s">
        <v>16</v>
      </c>
      <c r="B11" s="11"/>
      <c r="C11" s="11">
        <v>232.25</v>
      </c>
      <c r="D11" s="11">
        <v>232.25</v>
      </c>
      <c r="E11" s="11" t="s">
        <v>9</v>
      </c>
    </row>
    <row r="12" s="1" customFormat="1" ht="28" customHeight="1" spans="1:5">
      <c r="A12" s="10" t="s">
        <v>17</v>
      </c>
      <c r="B12" s="11"/>
      <c r="C12" s="11">
        <v>1423.96</v>
      </c>
      <c r="D12" s="11">
        <v>1423.96</v>
      </c>
      <c r="E12" s="11" t="s">
        <v>9</v>
      </c>
    </row>
    <row r="13" s="2" customFormat="1" ht="28" customHeight="1" spans="1:5">
      <c r="A13" s="14" t="s">
        <v>12</v>
      </c>
      <c r="B13" s="14">
        <v>0</v>
      </c>
      <c r="C13" s="14">
        <v>1656.21</v>
      </c>
      <c r="D13" s="14">
        <v>1656.21</v>
      </c>
      <c r="E13" s="14"/>
    </row>
    <row r="14" s="1" customFormat="1" ht="28" customHeight="1" spans="1:5">
      <c r="A14" s="10" t="s">
        <v>18</v>
      </c>
      <c r="B14" s="11"/>
      <c r="C14" s="11">
        <v>270.63</v>
      </c>
      <c r="D14" s="11">
        <v>270.63</v>
      </c>
      <c r="E14" s="11" t="s">
        <v>9</v>
      </c>
    </row>
    <row r="15" s="1" customFormat="1" ht="28" customHeight="1" spans="1:5">
      <c r="A15" s="15" t="s">
        <v>19</v>
      </c>
      <c r="B15" s="11"/>
      <c r="C15" s="11">
        <v>101.6</v>
      </c>
      <c r="D15" s="11">
        <v>101.6</v>
      </c>
      <c r="E15" s="11" t="s">
        <v>9</v>
      </c>
    </row>
    <row r="16" s="1" customFormat="1" ht="28" customHeight="1" spans="1:5">
      <c r="A16" s="15" t="s">
        <v>20</v>
      </c>
      <c r="B16" s="11"/>
      <c r="C16" s="11">
        <v>128.49</v>
      </c>
      <c r="D16" s="11">
        <v>128.49</v>
      </c>
      <c r="E16" s="11" t="s">
        <v>9</v>
      </c>
    </row>
    <row r="17" s="2" customFormat="1" ht="28" customHeight="1" spans="1:5">
      <c r="A17" s="14" t="s">
        <v>12</v>
      </c>
      <c r="B17" s="14">
        <v>0</v>
      </c>
      <c r="C17" s="14">
        <v>500.72</v>
      </c>
      <c r="D17" s="14">
        <v>500.72</v>
      </c>
      <c r="E17" s="14"/>
    </row>
    <row r="18" s="1" customFormat="1" ht="28" customHeight="1" spans="1:5">
      <c r="A18" s="16" t="s">
        <v>21</v>
      </c>
      <c r="B18" s="11">
        <v>1387</v>
      </c>
      <c r="C18" s="11">
        <v>534.54</v>
      </c>
      <c r="D18" s="11">
        <v>1921.54</v>
      </c>
      <c r="E18" s="11" t="s">
        <v>9</v>
      </c>
    </row>
    <row r="19" s="1" customFormat="1" ht="28" customHeight="1" spans="1:5">
      <c r="A19" s="16" t="s">
        <v>22</v>
      </c>
      <c r="B19" s="11"/>
      <c r="C19" s="11">
        <v>338.12</v>
      </c>
      <c r="D19" s="11">
        <v>338.12</v>
      </c>
      <c r="E19" s="11" t="s">
        <v>15</v>
      </c>
    </row>
    <row r="20" s="3" customFormat="1" ht="28" customHeight="1" spans="1:5">
      <c r="A20" s="16" t="s">
        <v>23</v>
      </c>
      <c r="B20" s="11"/>
      <c r="C20" s="11">
        <v>99.3</v>
      </c>
      <c r="D20" s="11">
        <v>99.3</v>
      </c>
      <c r="E20" s="11" t="s">
        <v>24</v>
      </c>
    </row>
    <row r="21" s="2" customFormat="1" ht="28" customHeight="1" spans="1:5">
      <c r="A21" s="14" t="s">
        <v>12</v>
      </c>
      <c r="B21" s="14">
        <v>1387</v>
      </c>
      <c r="C21" s="14">
        <v>971.96</v>
      </c>
      <c r="D21" s="14">
        <v>2358.96</v>
      </c>
      <c r="E21" s="14"/>
    </row>
    <row r="22" s="1" customFormat="1" ht="28" customHeight="1" spans="1:5">
      <c r="A22" s="16" t="s">
        <v>25</v>
      </c>
      <c r="B22" s="11"/>
      <c r="C22" s="11">
        <v>20.33</v>
      </c>
      <c r="D22" s="11">
        <v>20.33</v>
      </c>
      <c r="E22" s="11" t="s">
        <v>9</v>
      </c>
    </row>
    <row r="23" s="1" customFormat="1" ht="28" customHeight="1" spans="1:5">
      <c r="A23" s="16" t="s">
        <v>26</v>
      </c>
      <c r="B23" s="11">
        <v>1612.32</v>
      </c>
      <c r="C23" s="11">
        <v>134.95</v>
      </c>
      <c r="D23" s="11">
        <v>1747.27</v>
      </c>
      <c r="E23" s="11" t="s">
        <v>9</v>
      </c>
    </row>
    <row r="24" s="1" customFormat="1" ht="28" customHeight="1" spans="1:5">
      <c r="A24" s="16" t="s">
        <v>27</v>
      </c>
      <c r="B24" s="11"/>
      <c r="C24" s="11">
        <v>398</v>
      </c>
      <c r="D24" s="11">
        <v>398</v>
      </c>
      <c r="E24" s="11" t="s">
        <v>9</v>
      </c>
    </row>
    <row r="25" s="3" customFormat="1" ht="28" customHeight="1" spans="1:5">
      <c r="A25" s="16" t="s">
        <v>28</v>
      </c>
      <c r="B25" s="11"/>
      <c r="C25" s="11">
        <v>20.79</v>
      </c>
      <c r="D25" s="11">
        <v>20.79</v>
      </c>
      <c r="E25" s="11" t="s">
        <v>9</v>
      </c>
    </row>
    <row r="26" s="3" customFormat="1" ht="28" customHeight="1" spans="1:5">
      <c r="A26" s="16" t="s">
        <v>28</v>
      </c>
      <c r="B26" s="11"/>
      <c r="C26" s="11">
        <v>94.54</v>
      </c>
      <c r="D26" s="11">
        <v>94.54</v>
      </c>
      <c r="E26" s="11" t="s">
        <v>24</v>
      </c>
    </row>
    <row r="27" s="2" customFormat="1" ht="28" customHeight="1" spans="1:5">
      <c r="A27" s="14" t="s">
        <v>12</v>
      </c>
      <c r="B27" s="14">
        <v>1612.32</v>
      </c>
      <c r="C27" s="14">
        <v>668.61</v>
      </c>
      <c r="D27" s="14">
        <v>2280.93</v>
      </c>
      <c r="E27" s="14"/>
    </row>
    <row r="28" s="1" customFormat="1" ht="28" customHeight="1" spans="1:5">
      <c r="A28" s="16" t="s">
        <v>29</v>
      </c>
      <c r="B28" s="11"/>
      <c r="C28" s="11">
        <v>889.98</v>
      </c>
      <c r="D28" s="11">
        <v>889.98</v>
      </c>
      <c r="E28" s="11" t="s">
        <v>9</v>
      </c>
    </row>
    <row r="29" s="3" customFormat="1" ht="28" customHeight="1" spans="1:5">
      <c r="A29" s="16" t="s">
        <v>30</v>
      </c>
      <c r="B29" s="11"/>
      <c r="C29" s="11">
        <v>66.4</v>
      </c>
      <c r="D29" s="11">
        <v>66.4</v>
      </c>
      <c r="E29" s="11" t="s">
        <v>15</v>
      </c>
    </row>
    <row r="30" s="3" customFormat="1" ht="28" customHeight="1" spans="1:5">
      <c r="A30" s="17" t="s">
        <v>12</v>
      </c>
      <c r="B30" s="11"/>
      <c r="C30" s="14">
        <v>956.38</v>
      </c>
      <c r="D30" s="14">
        <v>956.38</v>
      </c>
      <c r="E30" s="11"/>
    </row>
    <row r="31" s="3" customFormat="1" ht="28" customHeight="1" spans="1:5">
      <c r="A31" s="16" t="s">
        <v>31</v>
      </c>
      <c r="B31" s="11"/>
      <c r="C31" s="11">
        <v>186.45</v>
      </c>
      <c r="D31" s="11">
        <v>186.45</v>
      </c>
      <c r="E31" s="11" t="s">
        <v>9</v>
      </c>
    </row>
    <row r="32" s="3" customFormat="1" ht="28" customHeight="1" spans="1:5">
      <c r="A32" s="16" t="s">
        <v>32</v>
      </c>
      <c r="B32" s="11"/>
      <c r="C32" s="11">
        <v>493.75</v>
      </c>
      <c r="D32" s="11">
        <v>493.75</v>
      </c>
      <c r="E32" s="11" t="s">
        <v>15</v>
      </c>
    </row>
    <row r="33" s="2" customFormat="1" ht="28" customHeight="1" spans="1:5">
      <c r="A33" s="17" t="s">
        <v>12</v>
      </c>
      <c r="B33" s="18">
        <v>0</v>
      </c>
      <c r="C33" s="18">
        <v>680.2</v>
      </c>
      <c r="D33" s="18">
        <v>680.2</v>
      </c>
      <c r="E33" s="14"/>
    </row>
    <row r="34" s="2" customFormat="1" ht="28" customHeight="1" spans="1:5">
      <c r="A34" s="16" t="s">
        <v>33</v>
      </c>
      <c r="B34" s="19"/>
      <c r="C34" s="19">
        <v>232.25</v>
      </c>
      <c r="D34" s="19">
        <v>232.25</v>
      </c>
      <c r="E34" s="11" t="s">
        <v>9</v>
      </c>
    </row>
    <row r="35" s="1" customFormat="1" ht="28" customHeight="1" spans="1:5">
      <c r="A35" s="16" t="s">
        <v>34</v>
      </c>
      <c r="B35" s="11"/>
      <c r="C35" s="11"/>
      <c r="D35" s="11">
        <v>0</v>
      </c>
      <c r="E35" s="11" t="s">
        <v>15</v>
      </c>
    </row>
    <row r="36" s="2" customFormat="1" ht="28" customHeight="1" spans="1:5">
      <c r="A36" s="17" t="s">
        <v>12</v>
      </c>
      <c r="B36" s="18">
        <v>0</v>
      </c>
      <c r="C36" s="18">
        <v>232.25</v>
      </c>
      <c r="D36" s="18">
        <v>232.25</v>
      </c>
      <c r="E36" s="14"/>
    </row>
    <row r="37" s="1" customFormat="1" ht="28" customHeight="1" spans="1:5">
      <c r="A37" s="16" t="s">
        <v>35</v>
      </c>
      <c r="B37" s="11"/>
      <c r="C37" s="11">
        <v>350.46</v>
      </c>
      <c r="D37" s="11">
        <v>350.46</v>
      </c>
      <c r="E37" s="11" t="s">
        <v>15</v>
      </c>
    </row>
    <row r="38" s="1" customFormat="1" ht="28" customHeight="1" spans="1:5">
      <c r="A38" s="16" t="s">
        <v>36</v>
      </c>
      <c r="B38" s="11">
        <v>7717.13</v>
      </c>
      <c r="C38" s="11">
        <v>633.19</v>
      </c>
      <c r="D38" s="11">
        <v>8350.32</v>
      </c>
      <c r="E38" s="11" t="s">
        <v>9</v>
      </c>
    </row>
    <row r="39" s="1" customFormat="1" ht="28" customHeight="1" spans="1:5">
      <c r="A39" s="16" t="s">
        <v>37</v>
      </c>
      <c r="B39" s="11">
        <v>276</v>
      </c>
      <c r="C39" s="11">
        <v>12.75</v>
      </c>
      <c r="D39" s="11">
        <v>288.75</v>
      </c>
      <c r="E39" s="11" t="s">
        <v>9</v>
      </c>
    </row>
    <row r="40" s="1" customFormat="1" ht="28" customHeight="1" spans="1:5">
      <c r="A40" s="16" t="s">
        <v>37</v>
      </c>
      <c r="B40" s="11">
        <v>101.26</v>
      </c>
      <c r="C40" s="11">
        <v>4.4</v>
      </c>
      <c r="D40" s="11">
        <v>105.66</v>
      </c>
      <c r="E40" s="11" t="s">
        <v>15</v>
      </c>
    </row>
    <row r="41" s="2" customFormat="1" ht="28" customHeight="1" spans="1:5">
      <c r="A41" s="17" t="s">
        <v>12</v>
      </c>
      <c r="B41" s="18">
        <v>8094.39</v>
      </c>
      <c r="C41" s="18">
        <v>1000.8</v>
      </c>
      <c r="D41" s="18">
        <v>9095.19</v>
      </c>
      <c r="E41" s="14"/>
    </row>
    <row r="42" s="1" customFormat="1" ht="28" customHeight="1" spans="1:5">
      <c r="A42" s="16" t="s">
        <v>38</v>
      </c>
      <c r="B42" s="11">
        <v>5.7138</v>
      </c>
      <c r="C42" s="11"/>
      <c r="D42" s="11">
        <v>5.7138</v>
      </c>
      <c r="E42" s="12" t="s">
        <v>39</v>
      </c>
    </row>
    <row r="43" s="2" customFormat="1" ht="28" customHeight="1" spans="1:5">
      <c r="A43" s="9" t="s">
        <v>6</v>
      </c>
      <c r="B43" s="14">
        <v>11099.4238</v>
      </c>
      <c r="C43" s="20">
        <v>7582.79</v>
      </c>
      <c r="D43" s="20">
        <v>18682.2138</v>
      </c>
      <c r="E43" s="14"/>
    </row>
    <row r="44" s="4" customFormat="1" ht="28" customHeight="1" spans="1:4">
      <c r="A44" s="21"/>
      <c r="C44" s="22"/>
      <c r="D44" s="22"/>
    </row>
    <row r="45" s="4" customFormat="1" ht="28" customHeight="1" spans="1:4">
      <c r="A45" s="21"/>
      <c r="C45" s="22"/>
      <c r="D45" s="22"/>
    </row>
    <row r="46" s="1" customFormat="1" spans="1:5">
      <c r="A46" s="14"/>
      <c r="B46" s="14"/>
      <c r="C46" s="14" t="s">
        <v>4</v>
      </c>
      <c r="D46" s="14" t="s">
        <v>40</v>
      </c>
      <c r="E46" s="11"/>
    </row>
    <row r="47" s="1" customFormat="1" spans="1:5">
      <c r="A47" s="11"/>
      <c r="B47" s="23" t="s">
        <v>9</v>
      </c>
      <c r="C47" s="11">
        <v>10992.45</v>
      </c>
      <c r="D47" s="11">
        <v>5642.06</v>
      </c>
      <c r="E47" s="11"/>
    </row>
    <row r="48" s="1" customFormat="1" spans="1:5">
      <c r="A48" s="11"/>
      <c r="B48" s="23" t="s">
        <v>15</v>
      </c>
      <c r="C48" s="11">
        <v>101.26</v>
      </c>
      <c r="D48" s="11">
        <v>1940.72</v>
      </c>
      <c r="E48" s="11"/>
    </row>
    <row r="49" s="1" customFormat="1" spans="1:5">
      <c r="A49" s="11"/>
      <c r="B49" s="23" t="s">
        <v>41</v>
      </c>
      <c r="C49" s="11">
        <v>5.7138</v>
      </c>
      <c r="D49" s="11"/>
      <c r="E49" s="11"/>
    </row>
    <row r="50" s="1" customFormat="1" spans="1:5">
      <c r="A50" s="11"/>
      <c r="B50" s="23" t="s">
        <v>6</v>
      </c>
      <c r="C50" s="11">
        <f>SUM(C47:C49)</f>
        <v>11099.4238</v>
      </c>
      <c r="D50" s="11">
        <f>D47+D48</f>
        <v>7582.78</v>
      </c>
      <c r="E50" s="11"/>
    </row>
    <row r="51" s="1" customFormat="1" spans="1:5">
      <c r="A51" s="11"/>
      <c r="B51" s="11"/>
      <c r="C51" s="11"/>
      <c r="D51" s="11"/>
      <c r="E51" s="11"/>
    </row>
  </sheetData>
  <mergeCells count="1">
    <mergeCell ref="A1:E1"/>
  </mergeCells>
  <pageMargins left="0.629861111111111" right="0.751388888888889" top="0.550694444444444" bottom="0.708333333333333" header="0.27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-速度-</cp:lastModifiedBy>
  <dcterms:created xsi:type="dcterms:W3CDTF">2020-01-22T03:34:00Z</dcterms:created>
  <dcterms:modified xsi:type="dcterms:W3CDTF">2021-05-08T07:28:30Z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8FEFDD86BBF24EAEBF824219F9901874</vt:lpwstr>
  </property>
</Properties>
</file>