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684" windowHeight="8472" tabRatio="936" firstSheet="5" activeTab="5"/>
  </bookViews>
  <sheets>
    <sheet name="目录" sheetId="33" r:id="rId1"/>
    <sheet name="收支总表" sheetId="3" r:id="rId2"/>
    <sheet name="部门收入总表" sheetId="4" r:id="rId3"/>
    <sheet name="部门支出总表 " sheetId="5" r:id="rId4"/>
    <sheet name="财政拨款收支总表" sheetId="6" r:id="rId5"/>
    <sheet name="一般公共预算支出表" sheetId="7" r:id="rId6"/>
    <sheet name="一般公共预算基本支出表" sheetId="8" r:id="rId7"/>
    <sheet name="一般公共预算三公 经费支出表" sheetId="9" r:id="rId8"/>
    <sheet name="专项资金预算绩效目标表" sheetId="30" r:id="rId9"/>
    <sheet name="部门支出整体绩效目标表" sheetId="31" r:id="rId10"/>
    <sheet name="Sheet1" sheetId="32" r:id="rId11"/>
  </sheets>
  <definedNames>
    <definedName name="_xlnm.Print_Area" localSheetId="2">部门收入总表!$A$1:$T$10</definedName>
    <definedName name="_xlnm.Print_Area" localSheetId="9">部门支出整体绩效目标表!$A$1:$N$9</definedName>
    <definedName name="_xlnm.Print_Area" localSheetId="3">'部门支出总表 '!$A$1:$S$15</definedName>
    <definedName name="_xlnm.Print_Area" localSheetId="4">财政拨款收支总表!$A$1:$G$30</definedName>
    <definedName name="_xlnm.Print_Area" localSheetId="1">收支总表!$A$1:$F$30</definedName>
    <definedName name="_xlnm.Print_Area" localSheetId="7">'一般公共预算三公 经费支出表'!$A$1:$G$8</definedName>
    <definedName name="_xlnm.Print_Area" localSheetId="6">一般公共预算基本支出表!$A$1:$AC$14</definedName>
    <definedName name="_xlnm.Print_Area" localSheetId="5">一般公共预算支出表!$A$1:$S$15</definedName>
    <definedName name="_xlnm.Print_Area" localSheetId="8">专项资金预算绩效目标表!$A$1:$K$10</definedName>
    <definedName name="_xlnm.Print_Titles" localSheetId="2">部门收入总表!$1:$7</definedName>
    <definedName name="_xlnm.Print_Titles" localSheetId="9">部门支出整体绩效目标表!$1:$6</definedName>
    <definedName name="_xlnm.Print_Titles" localSheetId="3">'部门支出总表 '!$1:$7</definedName>
    <definedName name="_xlnm.Print_Titles" localSheetId="4">财政拨款收支总表!$1:$5</definedName>
    <definedName name="_xlnm.Print_Titles" localSheetId="1">收支总表!$1:$5</definedName>
    <definedName name="_xlnm.Print_Titles" localSheetId="7">'一般公共预算三公 经费支出表'!$1:$6</definedName>
    <definedName name="_xlnm.Print_Titles" localSheetId="6">一般公共预算基本支出表!$1:$8</definedName>
    <definedName name="_xlnm.Print_Titles" localSheetId="5">一般公共预算支出表!$1:$7</definedName>
    <definedName name="_xlnm.Print_Titles" localSheetId="8">专项资金预算绩效目标表!$1:$4</definedName>
  </definedNames>
  <calcPr calcId="144525"/>
</workbook>
</file>

<file path=xl/sharedStrings.xml><?xml version="1.0" encoding="utf-8"?>
<sst xmlns="http://schemas.openxmlformats.org/spreadsheetml/2006/main" count="488" uniqueCount="262">
  <si>
    <t>目  录</t>
  </si>
  <si>
    <t>1、部门收支总表</t>
  </si>
  <si>
    <t>2、部门收入总表</t>
  </si>
  <si>
    <t>3、部门支出总表</t>
  </si>
  <si>
    <t>4、财政拨款收支总表</t>
  </si>
  <si>
    <t>5、一般公共预算支出表</t>
  </si>
  <si>
    <t>6、一般公共预算基本支出表</t>
  </si>
  <si>
    <t>7、一般公共预算“三公”经费支出表</t>
  </si>
  <si>
    <t>8、政府性基金预算支出表</t>
  </si>
  <si>
    <t>预算01表</t>
  </si>
  <si>
    <t>2020年部门预算收支总表</t>
  </si>
  <si>
    <t>单位：区渣土管理办公室机关</t>
  </si>
  <si>
    <t>单位:元</t>
  </si>
  <si>
    <t>收                  入</t>
  </si>
  <si>
    <t>支                  出</t>
  </si>
  <si>
    <t>项         目</t>
  </si>
  <si>
    <t>预算数</t>
  </si>
  <si>
    <t>一、公共财政预算拨款</t>
  </si>
  <si>
    <t>一、一般公共服务支出</t>
  </si>
  <si>
    <t>一 人员支出</t>
  </si>
  <si>
    <t xml:space="preserve">      经费拨款</t>
  </si>
  <si>
    <t>二、外交支出</t>
  </si>
  <si>
    <t>　　 工资福利支出</t>
  </si>
  <si>
    <t xml:space="preserve">      纳入公共预算管理的非税收入拨款</t>
  </si>
  <si>
    <t>三、国防支出</t>
  </si>
  <si>
    <t>　　　对个人和家庭的补助</t>
  </si>
  <si>
    <t xml:space="preserve">           专项收入</t>
  </si>
  <si>
    <t>四、公共安全支出</t>
  </si>
  <si>
    <t>二 公用支出</t>
  </si>
  <si>
    <t xml:space="preserve">         行政事业性收费收入</t>
  </si>
  <si>
    <t>五、教育支出</t>
  </si>
  <si>
    <t xml:space="preserve">     一般商品和服务支出</t>
  </si>
  <si>
    <t xml:space="preserve">         罚没收入</t>
  </si>
  <si>
    <t>六、科学教育支出</t>
  </si>
  <si>
    <t>三、项目支出</t>
  </si>
  <si>
    <t xml:space="preserve">         国有资本经营收入</t>
  </si>
  <si>
    <t>七、文化体育与传媒支出</t>
  </si>
  <si>
    <t xml:space="preserve">    产业发展引导类</t>
  </si>
  <si>
    <t xml:space="preserve">         国有资源（资产）有偿使用收入</t>
  </si>
  <si>
    <t>八、社会保障和就业支出</t>
  </si>
  <si>
    <t xml:space="preserve">    基本建设项目类</t>
  </si>
  <si>
    <t xml:space="preserve">         其他收入</t>
  </si>
  <si>
    <t>九、医疗卫生与计划生育支出</t>
  </si>
  <si>
    <t xml:space="preserve">    专项业务费用类</t>
  </si>
  <si>
    <t xml:space="preserve">      其他拨款</t>
  </si>
  <si>
    <t>十、节能环保支出</t>
  </si>
  <si>
    <t xml:space="preserve">    专项个人家庭补助类</t>
  </si>
  <si>
    <t xml:space="preserve">     上级补助收入</t>
  </si>
  <si>
    <t>十一、城乡社区支出</t>
  </si>
  <si>
    <t>四、上缴分成支出</t>
  </si>
  <si>
    <t>二、政府基金收入</t>
  </si>
  <si>
    <t>十二、农林水支出</t>
  </si>
  <si>
    <t xml:space="preserve">   上解上级分成</t>
  </si>
  <si>
    <t>三、 国有资本经营预算收入</t>
  </si>
  <si>
    <t>十三、交通运输支出</t>
  </si>
  <si>
    <t>四、财政专户管理的非税收入</t>
  </si>
  <si>
    <t>十四、资源勘探信息等支出</t>
  </si>
  <si>
    <t>五、社保基金缴费收入</t>
  </si>
  <si>
    <t>十五、商业服务业支出</t>
  </si>
  <si>
    <t>五、社会保障基金支出</t>
  </si>
  <si>
    <t>六、其他收入</t>
  </si>
  <si>
    <t>十六、金融支出</t>
  </si>
  <si>
    <t>七、事业收入</t>
  </si>
  <si>
    <t>十七、援助其他地区支出</t>
  </si>
  <si>
    <t>十八、自然资源海洋气象等支出</t>
  </si>
  <si>
    <t>十九、住房保障支出</t>
  </si>
  <si>
    <t>二十、粮油物资储备支出</t>
  </si>
  <si>
    <t>二十一、预备费</t>
  </si>
  <si>
    <t>本 年 收 入 合 计</t>
  </si>
  <si>
    <t>二十二、其他支出</t>
  </si>
  <si>
    <t>本　年　支　出　合　计</t>
  </si>
  <si>
    <t>七、上年结转</t>
  </si>
  <si>
    <t>二十三、转移性支出</t>
  </si>
  <si>
    <t>七、结转下年</t>
  </si>
  <si>
    <t>二十四、社会保险基金支出</t>
  </si>
  <si>
    <t>收 入 总 计</t>
  </si>
  <si>
    <t>合计</t>
  </si>
  <si>
    <t>支  出  总  计</t>
  </si>
  <si>
    <t>预算02表</t>
  </si>
  <si>
    <t>2020年部门预算收入表</t>
  </si>
  <si>
    <t>单位：元</t>
  </si>
  <si>
    <t>单位代码</t>
  </si>
  <si>
    <t>单位名称</t>
  </si>
  <si>
    <t>总计</t>
  </si>
  <si>
    <t>公共财政预算拨款</t>
  </si>
  <si>
    <t>政府性基金收入</t>
  </si>
  <si>
    <t>国有资本经营预算收入</t>
  </si>
  <si>
    <t>财政专户管理的非税收入</t>
  </si>
  <si>
    <t>事业收入</t>
  </si>
  <si>
    <t>其它收入</t>
  </si>
  <si>
    <t>上年结转</t>
  </si>
  <si>
    <t>经费拨款</t>
  </si>
  <si>
    <t>纳入公共预算管理的非税收入拨款</t>
  </si>
  <si>
    <t>其他拨款</t>
  </si>
  <si>
    <t>上级补助收入</t>
  </si>
  <si>
    <t>小计</t>
  </si>
  <si>
    <t>专项收入</t>
  </si>
  <si>
    <t>行政事业性收费收入</t>
  </si>
  <si>
    <t>罚没收入</t>
  </si>
  <si>
    <t>国有资本经营收入</t>
  </si>
  <si>
    <t>国有资源（资产）有偿使用收入</t>
  </si>
  <si>
    <t>其他收入</t>
  </si>
  <si>
    <t>**</t>
  </si>
  <si>
    <t>区渣土管理办公室</t>
  </si>
  <si>
    <t>500011001</t>
  </si>
  <si>
    <t xml:space="preserve">  区渣土管理办公室机关</t>
  </si>
  <si>
    <t>预算03表</t>
  </si>
  <si>
    <t>2020年部门预算支出总表(按单位）</t>
  </si>
  <si>
    <t>功能科目</t>
  </si>
  <si>
    <t>单位名称（科目）</t>
  </si>
  <si>
    <t>基本支出</t>
  </si>
  <si>
    <t>项目支出</t>
  </si>
  <si>
    <t>上缴上级支出</t>
  </si>
  <si>
    <t>社会保障基金支出</t>
  </si>
  <si>
    <t>其他支出</t>
  </si>
  <si>
    <t>结转下年</t>
  </si>
  <si>
    <t>类</t>
  </si>
  <si>
    <t>款</t>
  </si>
  <si>
    <t>项</t>
  </si>
  <si>
    <t>人员支出</t>
  </si>
  <si>
    <t>公用支出</t>
  </si>
  <si>
    <t>产业发展引导类</t>
  </si>
  <si>
    <t>基本建设项目类</t>
  </si>
  <si>
    <t>专项业务费用类</t>
  </si>
  <si>
    <t>专项个人家庭补助类</t>
  </si>
  <si>
    <t>工资福利支出</t>
  </si>
  <si>
    <t>对个人和家庭的补助</t>
  </si>
  <si>
    <t>一般商品和服务</t>
  </si>
  <si>
    <t>区渣土管理办公室机关</t>
  </si>
  <si>
    <t xml:space="preserve">  区渣土管理办公室</t>
  </si>
  <si>
    <t>208</t>
  </si>
  <si>
    <t>05</t>
  </si>
  <si>
    <t xml:space="preserve">  500011001</t>
  </si>
  <si>
    <t xml:space="preserve">    机关事业单位基本养老保险缴费支出</t>
  </si>
  <si>
    <t>210</t>
  </si>
  <si>
    <t>11</t>
  </si>
  <si>
    <t>02</t>
  </si>
  <si>
    <t xml:space="preserve">    事业单位医疗</t>
  </si>
  <si>
    <t>212</t>
  </si>
  <si>
    <t>01</t>
  </si>
  <si>
    <t xml:space="preserve">    行政运行</t>
  </si>
  <si>
    <t xml:space="preserve">    一般行政管理事务</t>
  </si>
  <si>
    <t>221</t>
  </si>
  <si>
    <t xml:space="preserve">    住房公积金</t>
  </si>
  <si>
    <t xml:space="preserve">                                                      </t>
  </si>
  <si>
    <t>预算04表</t>
  </si>
  <si>
    <t>财政拨款收支总表</t>
  </si>
  <si>
    <t>支出</t>
  </si>
  <si>
    <t>本年预算</t>
  </si>
  <si>
    <t>项目</t>
  </si>
  <si>
    <t>一般公共预算</t>
  </si>
  <si>
    <t>政府性基金预算</t>
  </si>
  <si>
    <t>国有资本经营预算</t>
  </si>
  <si>
    <t>十八、国土海洋气象等支出</t>
  </si>
  <si>
    <t>预算05表</t>
  </si>
  <si>
    <t>2020年部门预算一般公共预算支出情况表</t>
  </si>
  <si>
    <t xml:space="preserve">科目编码
</t>
  </si>
  <si>
    <t>科目名称</t>
  </si>
  <si>
    <t>2020年部门预算一般公共预算基本支出情况表</t>
  </si>
  <si>
    <t>单位名称：区渣土管理办公室机关</t>
  </si>
  <si>
    <t>科目编码</t>
  </si>
  <si>
    <t>工资福利支出小计</t>
  </si>
  <si>
    <t>公用支出小计</t>
  </si>
  <si>
    <t>对个人和家庭的补助小计</t>
  </si>
  <si>
    <t>基本工资(全额)</t>
  </si>
  <si>
    <t>津贴补贴(全额)</t>
  </si>
  <si>
    <t>年终一次性奖金(在职)</t>
  </si>
  <si>
    <t>其他社会保障缴费</t>
  </si>
  <si>
    <t>临时人员经费</t>
  </si>
  <si>
    <t>其他工资福利支出</t>
  </si>
  <si>
    <t>基本工资（差额）</t>
  </si>
  <si>
    <t>保留性（特岗）津贴</t>
  </si>
  <si>
    <t>机关事业单位基本养老保险缴费</t>
  </si>
  <si>
    <t>职业年金缴费</t>
  </si>
  <si>
    <t>职工基本医疗保险缴费</t>
  </si>
  <si>
    <t>住房公积金</t>
  </si>
  <si>
    <t>在职人员公用经费小计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</si>
  <si>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</si>
  <si>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</si>
  <si>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</si>
  <si>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</si>
  <si>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</si>
  <si>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</si>
  <si>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</si>
  <si>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</si>
  <si>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</si>
  <si>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</si>
  <si>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因公出国(境)费用</t>
  </si>
  <si>
    <t>维修(护)费</t>
  </si>
  <si>
    <t>租赁费</t>
  </si>
  <si>
    <t>会议费</t>
  </si>
  <si>
    <t>培训费</t>
  </si>
  <si>
    <t>公务接待费</t>
  </si>
  <si>
    <t>专用材料费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</si>
  <si>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</si>
  <si>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</si>
  <si>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</si>
  <si>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</si>
  <si>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</si>
  <si>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</si>
  <si>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</si>
  <si>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</si>
  <si>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</si>
  <si>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离退休人员公用经费小计</t>
  </si>
  <si>
    <t>基本养老金</t>
  </si>
  <si>
    <t>生活补助</t>
  </si>
  <si>
    <t>医疗费补助</t>
  </si>
  <si>
    <t>救济和抚恤费</t>
  </si>
  <si>
    <t>助学和奖励金</t>
  </si>
  <si>
    <t>其他对个人和家庭的补助支出</t>
  </si>
  <si>
    <t xml:space="preserve">  行政运行</t>
  </si>
  <si>
    <t xml:space="preserve">  住房公积金</t>
  </si>
  <si>
    <t xml:space="preserve">  机关事业单位基本养老保险缴费支出</t>
  </si>
  <si>
    <t xml:space="preserve">  事业单位医疗</t>
  </si>
  <si>
    <t>预算06表</t>
  </si>
  <si>
    <t>2020年部门预算一般公共预算“三公”经费预算表</t>
  </si>
  <si>
    <t>三公经费预算数(一般公共预算拨款)</t>
  </si>
  <si>
    <t>公务用车购置及运行费</t>
  </si>
  <si>
    <t>其中：</t>
  </si>
  <si>
    <t>公务用车购置费</t>
  </si>
  <si>
    <t>预算27表</t>
  </si>
  <si>
    <t>2020年区级财政项目支出（专项资金）预算绩效目标表</t>
  </si>
  <si>
    <t>填报日期：</t>
  </si>
  <si>
    <t>单位编码</t>
  </si>
  <si>
    <t>项目支出（专项）名称</t>
  </si>
  <si>
    <t>项目支出（专项）性质</t>
  </si>
  <si>
    <t>资金金额</t>
  </si>
  <si>
    <t>项目支出（专项）管理办法</t>
  </si>
  <si>
    <t>立项依据</t>
  </si>
  <si>
    <t>长期绩效目标</t>
  </si>
  <si>
    <t>年度绩效目标</t>
  </si>
  <si>
    <t>年度实施进度计划</t>
  </si>
  <si>
    <t>实施保障措施</t>
  </si>
  <si>
    <t>建筑垃圾临时消纳租赁费</t>
  </si>
  <si>
    <t>持续</t>
  </si>
  <si>
    <t>内部控制制度</t>
  </si>
  <si>
    <t>2014年杨亲鹏市长签字文件</t>
  </si>
  <si>
    <t>对城区内建筑垃圾进行临时消纳清理，在未建成正式消纳场前租赁场地用以建筑垃圾的消纳。</t>
  </si>
  <si>
    <t>老兵公益性岗位工资补贴</t>
  </si>
  <si>
    <t>根据怀市办（2015年）46号文件</t>
  </si>
  <si>
    <t>通过工资补贴，保持参战人员群体稳定性，直到自然退休</t>
  </si>
  <si>
    <t>绩效考核奖励经费</t>
  </si>
  <si>
    <t>通过绩效考核奖励，加大对城市管理执法人员工作的考核力度，提高城市管理执法工作质量。</t>
  </si>
  <si>
    <t>普通公益性岗位工资补贴</t>
  </si>
  <si>
    <t>通过工资补贴，保持参战人员群体稳定性，直到自然退休。</t>
  </si>
  <si>
    <t>预算28表</t>
  </si>
  <si>
    <t>2020年部门整体支出绩效目标表</t>
  </si>
  <si>
    <t>单位：万元</t>
  </si>
  <si>
    <t>部门名称</t>
  </si>
  <si>
    <t>年度预算申请</t>
  </si>
  <si>
    <t>部门职能职责描述</t>
  </si>
  <si>
    <t>整体绩效目标</t>
  </si>
  <si>
    <t>部门整体支出年度绩效目标</t>
  </si>
  <si>
    <t>资金总额</t>
  </si>
  <si>
    <t>按收入性质分</t>
  </si>
  <si>
    <t>按支出性质分</t>
  </si>
  <si>
    <t>产出指标</t>
  </si>
  <si>
    <t>效益指标</t>
  </si>
  <si>
    <t>政府性基金拨款</t>
  </si>
  <si>
    <t>纳入专户的非税收入拨款</t>
  </si>
  <si>
    <t>其他资金</t>
  </si>
  <si>
    <t>城市建设工程建筑垃圾科学调剂提供保障。负责辖区内建设工地的建筑垃圾运输、倾倒、中转、回填、消纳、利用等管理；依法对建筑垃圾处置进行行政许可，依法对违规、违章运输建筑垃圾行为进行处罚；负责辖区内消纳场建设、建筑垃圾调剂、储备；建筑工地垃圾进出口现场管理。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</si>
</sst>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.00_ "/>
    <numFmt numFmtId="177" formatCode="#,##0.00_);[Red]\(#,##0.00\)"/>
    <numFmt numFmtId="178" formatCode="0.00_ "/>
    <numFmt numFmtId="179" formatCode="#,##0.0000"/>
  </numFmts>
  <fonts count="33">
    <font>
      <sz val="11"/>
      <color theme="1"/>
      <name val="宋体"/>
      <charset val="134"/>
    </font>
    <font>
      <sz val="9"/>
      <name val="宋体"/>
      <charset val="134"/>
    </font>
    <font>
      <b/>
      <sz val="16"/>
      <name val="宋体"/>
      <charset val="134"/>
    </font>
    <font>
      <sz val="12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22"/>
      <name val="宋体"/>
      <charset val="134"/>
    </font>
    <font>
      <b/>
      <sz val="18"/>
      <name val="宋体"/>
      <charset val="134"/>
    </font>
    <font>
      <b/>
      <sz val="9"/>
      <name val="宋体"/>
      <charset val="134"/>
    </font>
    <font>
      <sz val="11"/>
      <color indexed="8"/>
      <name val="宋体"/>
      <charset val="134"/>
    </font>
    <font>
      <b/>
      <sz val="22"/>
      <color indexed="8"/>
      <name val="宋体"/>
      <charset val="134"/>
    </font>
    <font>
      <sz val="9"/>
      <color indexed="8"/>
      <name val="宋体"/>
      <charset val="134"/>
    </font>
    <font>
      <b/>
      <sz val="18"/>
      <color indexed="8"/>
      <name val="宋体"/>
      <charset val="134"/>
    </font>
    <font>
      <b/>
      <sz val="14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</fills>
  <borders count="4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1" fillId="16" borderId="3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2" borderId="41" applyNumberFormat="0" applyFon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/>
    <xf numFmtId="0" fontId="3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0" borderId="39" applyNumberFormat="0" applyFill="0" applyAlignment="0" applyProtection="0">
      <alignment vertical="center"/>
    </xf>
    <xf numFmtId="0" fontId="32" fillId="0" borderId="39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0" fillId="0" borderId="36" applyNumberFormat="0" applyFill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6" fillId="26" borderId="42" applyNumberFormat="0" applyAlignment="0" applyProtection="0">
      <alignment vertical="center"/>
    </xf>
    <xf numFmtId="0" fontId="31" fillId="26" borderId="37" applyNumberFormat="0" applyAlignment="0" applyProtection="0">
      <alignment vertical="center"/>
    </xf>
    <xf numFmtId="0" fontId="24" fillId="18" borderId="40" applyNumberFormat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9" fillId="0" borderId="35" applyNumberFormat="0" applyFill="0" applyAlignment="0" applyProtection="0">
      <alignment vertical="center"/>
    </xf>
    <xf numFmtId="0" fontId="22" fillId="0" borderId="38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" fillId="0" borderId="0"/>
    <xf numFmtId="0" fontId="14" fillId="21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9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</cellStyleXfs>
  <cellXfs count="183">
    <xf numFmtId="0" fontId="0" fillId="0" borderId="0" xfId="0">
      <alignment vertical="center"/>
    </xf>
    <xf numFmtId="0" fontId="1" fillId="0" borderId="0" xfId="52" applyFont="1" applyFill="1" applyAlignment="1"/>
    <xf numFmtId="0" fontId="1" fillId="2" borderId="0" xfId="52" applyFont="1" applyFill="1" applyAlignment="1"/>
    <xf numFmtId="49" fontId="2" fillId="2" borderId="0" xfId="52" applyNumberFormat="1" applyFont="1" applyFill="1" applyAlignment="1">
      <alignment horizontal="center" vertical="center" wrapText="1"/>
    </xf>
    <xf numFmtId="0" fontId="1" fillId="0" borderId="0" xfId="52" applyFont="1" applyFill="1" applyAlignment="1">
      <alignment horizontal="left" vertical="center"/>
    </xf>
    <xf numFmtId="49" fontId="3" fillId="2" borderId="0" xfId="52" applyNumberFormat="1" applyFont="1" applyFill="1" applyAlignment="1">
      <alignment vertical="center" wrapText="1"/>
    </xf>
    <xf numFmtId="49" fontId="1" fillId="2" borderId="1" xfId="52" applyNumberFormat="1" applyFont="1" applyFill="1" applyBorder="1" applyAlignment="1">
      <alignment horizontal="center" vertical="center" wrapText="1"/>
    </xf>
    <xf numFmtId="49" fontId="1" fillId="2" borderId="2" xfId="52" applyNumberFormat="1" applyFont="1" applyFill="1" applyBorder="1" applyAlignment="1">
      <alignment horizontal="center" vertical="center" wrapText="1"/>
    </xf>
    <xf numFmtId="49" fontId="1" fillId="2" borderId="3" xfId="52" applyNumberFormat="1" applyFont="1" applyFill="1" applyBorder="1" applyAlignment="1">
      <alignment horizontal="center" vertical="center" wrapText="1"/>
    </xf>
    <xf numFmtId="49" fontId="1" fillId="2" borderId="4" xfId="52" applyNumberFormat="1" applyFont="1" applyFill="1" applyBorder="1" applyAlignment="1">
      <alignment horizontal="center" vertical="center" wrapText="1"/>
    </xf>
    <xf numFmtId="49" fontId="1" fillId="2" borderId="5" xfId="52" applyNumberFormat="1" applyFont="1" applyFill="1" applyBorder="1" applyAlignment="1">
      <alignment horizontal="center" vertical="center" wrapText="1"/>
    </xf>
    <xf numFmtId="49" fontId="1" fillId="2" borderId="6" xfId="52" applyNumberFormat="1" applyFont="1" applyFill="1" applyBorder="1" applyAlignment="1">
      <alignment horizontal="center" vertical="center" wrapText="1"/>
    </xf>
    <xf numFmtId="0" fontId="1" fillId="2" borderId="3" xfId="52" applyFont="1" applyFill="1" applyBorder="1" applyAlignment="1">
      <alignment horizontal="center" vertical="center" wrapText="1"/>
    </xf>
    <xf numFmtId="0" fontId="1" fillId="0" borderId="3" xfId="52" applyNumberFormat="1" applyFont="1" applyFill="1" applyBorder="1" applyAlignment="1">
      <alignment horizontal="center" vertical="center" wrapText="1"/>
    </xf>
    <xf numFmtId="49" fontId="1" fillId="0" borderId="3" xfId="52" applyNumberFormat="1" applyFont="1" applyFill="1" applyBorder="1" applyAlignment="1">
      <alignment horizontal="center" vertical="center" wrapText="1"/>
    </xf>
    <xf numFmtId="4" fontId="1" fillId="0" borderId="3" xfId="52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49" fontId="5" fillId="2" borderId="0" xfId="52" applyNumberFormat="1" applyFont="1" applyFill="1" applyAlignment="1">
      <alignment horizontal="right" vertical="center" wrapText="1"/>
    </xf>
    <xf numFmtId="0" fontId="1" fillId="0" borderId="0" xfId="52" applyFont="1" applyFill="1" applyAlignment="1">
      <alignment wrapText="1"/>
    </xf>
    <xf numFmtId="0" fontId="1" fillId="0" borderId="0" xfId="52" applyFont="1" applyFill="1" applyAlignment="1">
      <alignment horizontal="center" vertical="center"/>
    </xf>
    <xf numFmtId="0" fontId="1" fillId="2" borderId="3" xfId="52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36" applyNumberFormat="1" applyFont="1" applyFill="1" applyAlignment="1" applyProtection="1">
      <alignment horizontal="right"/>
    </xf>
    <xf numFmtId="0" fontId="6" fillId="0" borderId="0" xfId="17" applyNumberFormat="1" applyFont="1" applyFill="1" applyAlignment="1" applyProtection="1">
      <alignment horizontal="centerContinuous"/>
    </xf>
    <xf numFmtId="0" fontId="5" fillId="0" borderId="7" xfId="17" applyNumberFormat="1" applyFont="1" applyFill="1" applyBorder="1" applyAlignment="1" applyProtection="1">
      <alignment horizontal="left" vertical="center"/>
    </xf>
    <xf numFmtId="0" fontId="5" fillId="3" borderId="7" xfId="17" applyNumberFormat="1" applyFont="1" applyFill="1" applyBorder="1" applyAlignment="1" applyProtection="1">
      <alignment horizontal="left" vertical="center"/>
    </xf>
    <xf numFmtId="0" fontId="5" fillId="0" borderId="0" xfId="17" applyNumberFormat="1" applyFont="1" applyFill="1" applyAlignment="1" applyProtection="1">
      <alignment horizontal="right" vertical="center"/>
    </xf>
    <xf numFmtId="0" fontId="5" fillId="0" borderId="3" xfId="17" applyNumberFormat="1" applyFont="1" applyFill="1" applyBorder="1" applyAlignment="1" applyProtection="1">
      <alignment horizontal="center" vertical="center" wrapText="1"/>
    </xf>
    <xf numFmtId="0" fontId="5" fillId="0" borderId="3" xfId="17" applyNumberFormat="1" applyFont="1" applyFill="1" applyBorder="1" applyAlignment="1" applyProtection="1">
      <alignment horizontal="left" vertical="center" wrapText="1"/>
    </xf>
    <xf numFmtId="49" fontId="5" fillId="0" borderId="3" xfId="17" applyNumberFormat="1" applyFont="1" applyFill="1" applyBorder="1" applyAlignment="1" applyProtection="1">
      <alignment horizontal="left" vertical="center" wrapText="1"/>
    </xf>
    <xf numFmtId="176" fontId="5" fillId="0" borderId="3" xfId="17" applyNumberFormat="1" applyFont="1" applyFill="1" applyBorder="1" applyAlignment="1" applyProtection="1">
      <alignment horizontal="right" vertical="center" wrapText="1"/>
    </xf>
    <xf numFmtId="0" fontId="1" fillId="0" borderId="0" xfId="36" applyFill="1"/>
    <xf numFmtId="0" fontId="1" fillId="0" borderId="0" xfId="36"/>
    <xf numFmtId="0" fontId="7" fillId="0" borderId="0" xfId="36" applyNumberFormat="1" applyFont="1" applyFill="1" applyAlignment="1" applyProtection="1">
      <alignment horizontal="center" vertical="center"/>
    </xf>
    <xf numFmtId="0" fontId="5" fillId="0" borderId="7" xfId="36" applyNumberFormat="1" applyFont="1" applyFill="1" applyBorder="1" applyAlignment="1" applyProtection="1">
      <alignment horizontal="left" vertical="center" wrapText="1"/>
    </xf>
    <xf numFmtId="0" fontId="5" fillId="4" borderId="7" xfId="36" applyNumberFormat="1" applyFont="1" applyFill="1" applyBorder="1" applyAlignment="1" applyProtection="1">
      <alignment horizontal="left" vertical="center" wrapText="1"/>
    </xf>
    <xf numFmtId="0" fontId="5" fillId="2" borderId="7" xfId="36" applyNumberFormat="1" applyFont="1" applyFill="1" applyBorder="1" applyAlignment="1" applyProtection="1">
      <alignment horizontal="left" vertical="center"/>
    </xf>
    <xf numFmtId="0" fontId="5" fillId="2" borderId="0" xfId="36" applyNumberFormat="1" applyFont="1" applyFill="1" applyBorder="1" applyAlignment="1" applyProtection="1">
      <alignment horizontal="left" vertical="center"/>
    </xf>
    <xf numFmtId="0" fontId="5" fillId="2" borderId="3" xfId="36" applyNumberFormat="1" applyFont="1" applyFill="1" applyBorder="1" applyAlignment="1" applyProtection="1">
      <alignment horizontal="center" vertical="center"/>
    </xf>
    <xf numFmtId="0" fontId="5" fillId="2" borderId="8" xfId="36" applyNumberFormat="1" applyFont="1" applyFill="1" applyBorder="1" applyAlignment="1" applyProtection="1">
      <alignment horizontal="center" vertical="center"/>
    </xf>
    <xf numFmtId="0" fontId="5" fillId="2" borderId="9" xfId="36" applyNumberFormat="1" applyFont="1" applyFill="1" applyBorder="1" applyAlignment="1" applyProtection="1">
      <alignment horizontal="center" vertical="center" wrapText="1"/>
    </xf>
    <xf numFmtId="0" fontId="5" fillId="2" borderId="3" xfId="36" applyNumberFormat="1" applyFont="1" applyFill="1" applyBorder="1" applyAlignment="1" applyProtection="1">
      <alignment horizontal="center" vertical="center" wrapText="1"/>
    </xf>
    <xf numFmtId="0" fontId="5" fillId="2" borderId="2" xfId="36" applyNumberFormat="1" applyFont="1" applyFill="1" applyBorder="1" applyAlignment="1" applyProtection="1">
      <alignment horizontal="center" vertical="center" wrapText="1"/>
    </xf>
    <xf numFmtId="0" fontId="5" fillId="2" borderId="4" xfId="36" applyNumberFormat="1" applyFont="1" applyFill="1" applyBorder="1" applyAlignment="1" applyProtection="1">
      <alignment horizontal="center" vertical="center"/>
    </xf>
    <xf numFmtId="0" fontId="5" fillId="2" borderId="10" xfId="36" applyNumberFormat="1" applyFont="1" applyFill="1" applyBorder="1" applyAlignment="1" applyProtection="1">
      <alignment horizontal="center" vertical="center" wrapText="1"/>
    </xf>
    <xf numFmtId="176" fontId="5" fillId="0" borderId="11" xfId="36" applyNumberFormat="1" applyFont="1" applyFill="1" applyBorder="1" applyAlignment="1" applyProtection="1">
      <alignment horizontal="center" vertical="center" wrapText="1"/>
    </xf>
    <xf numFmtId="0" fontId="5" fillId="2" borderId="12" xfId="36" applyNumberFormat="1" applyFont="1" applyFill="1" applyBorder="1" applyAlignment="1" applyProtection="1">
      <alignment horizontal="center" vertical="center" wrapText="1"/>
    </xf>
    <xf numFmtId="0" fontId="5" fillId="2" borderId="4" xfId="36" applyNumberFormat="1" applyFont="1" applyFill="1" applyBorder="1" applyAlignment="1" applyProtection="1">
      <alignment horizontal="center" vertical="center" wrapText="1"/>
    </xf>
    <xf numFmtId="0" fontId="5" fillId="2" borderId="13" xfId="36" applyNumberFormat="1" applyFont="1" applyFill="1" applyBorder="1" applyAlignment="1" applyProtection="1">
      <alignment horizontal="center" vertical="center" wrapText="1"/>
    </xf>
    <xf numFmtId="176" fontId="5" fillId="0" borderId="14" xfId="36" applyNumberFormat="1" applyFont="1" applyFill="1" applyBorder="1" applyAlignment="1" applyProtection="1">
      <alignment horizontal="center" vertical="center" wrapText="1"/>
    </xf>
    <xf numFmtId="0" fontId="5" fillId="2" borderId="6" xfId="36" applyNumberFormat="1" applyFont="1" applyFill="1" applyBorder="1" applyAlignment="1" applyProtection="1">
      <alignment horizontal="center" vertical="center" wrapText="1"/>
    </xf>
    <xf numFmtId="0" fontId="5" fillId="2" borderId="6" xfId="36" applyNumberFormat="1" applyFont="1" applyFill="1" applyBorder="1" applyAlignment="1" applyProtection="1">
      <alignment horizontal="center" vertical="center"/>
    </xf>
    <xf numFmtId="0" fontId="5" fillId="2" borderId="15" xfId="36" applyNumberFormat="1" applyFont="1" applyFill="1" applyBorder="1" applyAlignment="1" applyProtection="1">
      <alignment horizontal="center" vertical="center" wrapText="1"/>
    </xf>
    <xf numFmtId="176" fontId="5" fillId="0" borderId="16" xfId="36" applyNumberFormat="1" applyFont="1" applyFill="1" applyBorder="1" applyAlignment="1" applyProtection="1">
      <alignment horizontal="center" vertical="center" wrapText="1"/>
    </xf>
    <xf numFmtId="176" fontId="5" fillId="0" borderId="3" xfId="36" applyNumberFormat="1" applyFont="1" applyFill="1" applyBorder="1" applyAlignment="1" applyProtection="1">
      <alignment horizontal="center" vertical="center" wrapText="1"/>
    </xf>
    <xf numFmtId="0" fontId="1" fillId="0" borderId="9" xfId="36" applyNumberFormat="1" applyFont="1" applyFill="1" applyBorder="1" applyAlignment="1" applyProtection="1">
      <alignment horizontal="center" vertical="center" wrapText="1"/>
    </xf>
    <xf numFmtId="0" fontId="1" fillId="0" borderId="17" xfId="36" applyNumberFormat="1" applyFont="1" applyFill="1" applyBorder="1" applyAlignment="1" applyProtection="1">
      <alignment horizontal="center" vertical="center" wrapText="1"/>
    </xf>
    <xf numFmtId="178" fontId="1" fillId="0" borderId="17" xfId="36" applyNumberFormat="1" applyFont="1" applyFill="1" applyBorder="1" applyAlignment="1" applyProtection="1">
      <alignment horizontal="center" vertical="center" wrapText="1"/>
    </xf>
    <xf numFmtId="0" fontId="8" fillId="0" borderId="0" xfId="36" applyNumberFormat="1" applyFont="1" applyFill="1" applyProtection="1"/>
    <xf numFmtId="0" fontId="1" fillId="0" borderId="12" xfId="36" applyNumberFormat="1" applyFont="1" applyFill="1" applyBorder="1" applyAlignment="1" applyProtection="1">
      <alignment horizontal="center" vertical="center" wrapText="1"/>
    </xf>
    <xf numFmtId="0" fontId="1" fillId="0" borderId="12" xfId="36" applyBorder="1" applyAlignment="1">
      <alignment horizontal="center" vertical="center" wrapText="1"/>
    </xf>
    <xf numFmtId="0" fontId="1" fillId="0" borderId="9" xfId="36" applyFont="1" applyBorder="1" applyAlignment="1">
      <alignment horizontal="center" vertical="center" wrapText="1"/>
    </xf>
    <xf numFmtId="178" fontId="1" fillId="0" borderId="17" xfId="36" applyNumberFormat="1" applyFont="1" applyFill="1" applyBorder="1" applyAlignment="1">
      <alignment horizontal="center" vertical="center" wrapText="1"/>
    </xf>
    <xf numFmtId="0" fontId="5" fillId="2" borderId="18" xfId="36" applyNumberFormat="1" applyFont="1" applyFill="1" applyBorder="1" applyAlignment="1" applyProtection="1">
      <alignment horizontal="center" vertical="center" wrapText="1"/>
    </xf>
    <xf numFmtId="0" fontId="1" fillId="0" borderId="14" xfId="36" applyBorder="1" applyAlignment="1">
      <alignment horizontal="center" vertical="center" wrapText="1"/>
    </xf>
    <xf numFmtId="0" fontId="1" fillId="0" borderId="9" xfId="36" applyBorder="1" applyAlignment="1">
      <alignment horizontal="center" vertical="center" wrapText="1"/>
    </xf>
    <xf numFmtId="0" fontId="1" fillId="0" borderId="11" xfId="36" applyBorder="1" applyAlignment="1">
      <alignment vertical="center" wrapText="1"/>
    </xf>
    <xf numFmtId="0" fontId="1" fillId="0" borderId="11" xfId="36" applyBorder="1" applyAlignment="1">
      <alignment horizontal="center" vertical="center" wrapText="1"/>
    </xf>
    <xf numFmtId="0" fontId="5" fillId="2" borderId="0" xfId="36" applyNumberFormat="1" applyFont="1" applyFill="1" applyBorder="1" applyAlignment="1" applyProtection="1">
      <alignment horizontal="right"/>
    </xf>
    <xf numFmtId="0" fontId="9" fillId="0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49" fontId="4" fillId="2" borderId="0" xfId="0" applyNumberFormat="1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Continuous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left" vertical="center" wrapText="1"/>
    </xf>
    <xf numFmtId="177" fontId="4" fillId="0" borderId="9" xfId="0" applyNumberFormat="1" applyFont="1" applyFill="1" applyBorder="1" applyAlignment="1">
      <alignment horizontal="right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righ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right" vertical="center"/>
    </xf>
    <xf numFmtId="0" fontId="4" fillId="2" borderId="9" xfId="0" applyFont="1" applyFill="1" applyBorder="1" applyAlignment="1">
      <alignment horizontal="centerContinuous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178" fontId="4" fillId="0" borderId="9" xfId="0" applyNumberFormat="1" applyFont="1" applyFill="1" applyBorder="1" applyAlignment="1">
      <alignment vertical="center" wrapText="1"/>
    </xf>
    <xf numFmtId="177" fontId="4" fillId="0" borderId="18" xfId="0" applyNumberFormat="1" applyFont="1" applyFill="1" applyBorder="1" applyAlignment="1">
      <alignment horizontal="right" vertical="center" wrapText="1"/>
    </xf>
    <xf numFmtId="0" fontId="4" fillId="0" borderId="23" xfId="0" applyFont="1" applyFill="1" applyBorder="1" applyAlignment="1">
      <alignment vertical="center" wrapText="1"/>
    </xf>
    <xf numFmtId="177" fontId="4" fillId="0" borderId="23" xfId="0" applyNumberFormat="1" applyFont="1" applyFill="1" applyBorder="1" applyAlignment="1">
      <alignment horizontal="right" vertical="center" wrapText="1"/>
    </xf>
    <xf numFmtId="177" fontId="4" fillId="0" borderId="23" xfId="0" applyNumberFormat="1" applyFont="1" applyFill="1" applyBorder="1" applyAlignment="1">
      <alignment horizontal="center" vertical="center" wrapText="1"/>
    </xf>
    <xf numFmtId="178" fontId="4" fillId="0" borderId="9" xfId="0" applyNumberFormat="1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vertical="center" wrapText="1"/>
    </xf>
    <xf numFmtId="177" fontId="4" fillId="0" borderId="24" xfId="0" applyNumberFormat="1" applyFont="1" applyFill="1" applyBorder="1" applyAlignment="1">
      <alignment horizontal="right" vertical="center" wrapText="1"/>
    </xf>
    <xf numFmtId="177" fontId="4" fillId="0" borderId="25" xfId="0" applyNumberFormat="1" applyFont="1" applyFill="1" applyBorder="1" applyAlignment="1">
      <alignment horizontal="right" vertical="center" wrapText="1"/>
    </xf>
    <xf numFmtId="0" fontId="11" fillId="0" borderId="9" xfId="53" applyFont="1" applyFill="1" applyBorder="1" applyAlignment="1">
      <alignment vertical="center" wrapText="1"/>
    </xf>
    <xf numFmtId="177" fontId="11" fillId="0" borderId="25" xfId="0" applyNumberFormat="1" applyFont="1" applyFill="1" applyBorder="1" applyAlignment="1">
      <alignment horizontal="right" vertical="center" wrapText="1"/>
    </xf>
    <xf numFmtId="176" fontId="11" fillId="0" borderId="9" xfId="0" applyNumberFormat="1" applyFont="1" applyFill="1" applyBorder="1" applyAlignment="1">
      <alignment horizontal="right" vertical="center" wrapText="1"/>
    </xf>
    <xf numFmtId="177" fontId="11" fillId="0" borderId="9" xfId="0" applyNumberFormat="1" applyFont="1" applyFill="1" applyBorder="1" applyAlignment="1">
      <alignment horizontal="righ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11" fillId="0" borderId="23" xfId="0" applyFont="1" applyFill="1" applyBorder="1" applyAlignment="1">
      <alignment horizontal="left" vertical="center" wrapText="1"/>
    </xf>
    <xf numFmtId="178" fontId="4" fillId="0" borderId="9" xfId="0" applyNumberFormat="1" applyFont="1" applyFill="1" applyBorder="1" applyAlignment="1">
      <alignment horizontal="center" vertical="center" wrapText="1"/>
    </xf>
    <xf numFmtId="177" fontId="11" fillId="0" borderId="26" xfId="0" applyNumberFormat="1" applyFont="1" applyFill="1" applyBorder="1" applyAlignment="1">
      <alignment vertical="center" wrapText="1"/>
    </xf>
    <xf numFmtId="177" fontId="4" fillId="0" borderId="23" xfId="0" applyNumberFormat="1" applyFont="1" applyFill="1" applyBorder="1" applyAlignment="1">
      <alignment horizontal="right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177" fontId="4" fillId="0" borderId="23" xfId="0" applyNumberFormat="1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Continuous" vertical="center" wrapText="1"/>
    </xf>
    <xf numFmtId="0" fontId="4" fillId="2" borderId="27" xfId="0" applyFont="1" applyFill="1" applyBorder="1" applyAlignment="1">
      <alignment horizontal="centerContinuous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0" fontId="4" fillId="0" borderId="28" xfId="0" applyNumberFormat="1" applyFont="1" applyFill="1" applyBorder="1" applyAlignment="1">
      <alignment horizontal="left" vertical="center" wrapText="1"/>
    </xf>
    <xf numFmtId="177" fontId="4" fillId="0" borderId="29" xfId="0" applyNumberFormat="1" applyFont="1" applyFill="1" applyBorder="1" applyAlignment="1">
      <alignment horizontal="right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11" fillId="2" borderId="28" xfId="0" applyFont="1" applyFill="1" applyBorder="1" applyAlignment="1">
      <alignment horizontal="center" vertical="center" wrapText="1"/>
    </xf>
    <xf numFmtId="0" fontId="11" fillId="2" borderId="29" xfId="0" applyFont="1" applyFill="1" applyBorder="1" applyAlignment="1">
      <alignment horizontal="center" vertical="center" wrapText="1"/>
    </xf>
    <xf numFmtId="0" fontId="11" fillId="2" borderId="32" xfId="0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center" vertical="center" wrapText="1"/>
    </xf>
    <xf numFmtId="177" fontId="11" fillId="0" borderId="28" xfId="0" applyNumberFormat="1" applyFont="1" applyFill="1" applyBorder="1" applyAlignment="1">
      <alignment vertical="center" wrapText="1"/>
    </xf>
    <xf numFmtId="0" fontId="4" fillId="2" borderId="0" xfId="0" applyFont="1" applyFill="1" applyAlignment="1">
      <alignment horizontal="right" vertical="center" wrapText="1"/>
    </xf>
    <xf numFmtId="0" fontId="4" fillId="2" borderId="0" xfId="0" applyFont="1" applyFill="1" applyBorder="1" applyAlignment="1">
      <alignment horizontal="right" vertical="center" wrapText="1"/>
    </xf>
    <xf numFmtId="177" fontId="11" fillId="0" borderId="32" xfId="0" applyNumberFormat="1" applyFont="1" applyFill="1" applyBorder="1" applyAlignment="1">
      <alignment horizontal="right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27" xfId="0" applyFont="1" applyFill="1" applyBorder="1" applyAlignment="1">
      <alignment horizontal="center" vertical="center" wrapText="1"/>
    </xf>
    <xf numFmtId="4" fontId="4" fillId="0" borderId="28" xfId="0" applyNumberFormat="1" applyFont="1" applyFill="1" applyBorder="1" applyAlignment="1">
      <alignment horizontal="center" vertical="center" wrapText="1"/>
    </xf>
    <xf numFmtId="4" fontId="4" fillId="0" borderId="28" xfId="0" applyNumberFormat="1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wrapText="1"/>
    </xf>
    <xf numFmtId="4" fontId="4" fillId="0" borderId="9" xfId="0" applyNumberFormat="1" applyFont="1" applyFill="1" applyBorder="1" applyAlignment="1">
      <alignment horizontal="right" vertical="center" wrapText="1"/>
    </xf>
    <xf numFmtId="4" fontId="4" fillId="0" borderId="29" xfId="0" applyNumberFormat="1" applyFont="1" applyFill="1" applyBorder="1" applyAlignment="1">
      <alignment horizontal="right" vertical="center" wrapText="1"/>
    </xf>
    <xf numFmtId="4" fontId="11" fillId="0" borderId="28" xfId="0" applyNumberFormat="1" applyFont="1" applyFill="1" applyBorder="1" applyAlignment="1">
      <alignment vertical="center" wrapText="1"/>
    </xf>
    <xf numFmtId="0" fontId="4" fillId="2" borderId="33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 wrapText="1"/>
    </xf>
    <xf numFmtId="0" fontId="4" fillId="2" borderId="13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vertical="center" wrapText="1"/>
    </xf>
    <xf numFmtId="179" fontId="4" fillId="0" borderId="18" xfId="0" applyNumberFormat="1" applyFont="1" applyFill="1" applyBorder="1" applyAlignment="1">
      <alignment horizontal="right" vertical="center" wrapText="1"/>
    </xf>
    <xf numFmtId="0" fontId="4" fillId="0" borderId="29" xfId="0" applyFont="1" applyFill="1" applyBorder="1" applyAlignment="1">
      <alignment vertical="center" wrapText="1"/>
    </xf>
    <xf numFmtId="179" fontId="4" fillId="0" borderId="9" xfId="0" applyNumberFormat="1" applyFont="1" applyFill="1" applyBorder="1" applyAlignment="1">
      <alignment horizontal="right" vertical="center" wrapText="1"/>
    </xf>
    <xf numFmtId="179" fontId="4" fillId="0" borderId="24" xfId="0" applyNumberFormat="1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vertical="center" wrapText="1"/>
    </xf>
    <xf numFmtId="0" fontId="4" fillId="0" borderId="34" xfId="0" applyFont="1" applyFill="1" applyBorder="1" applyAlignment="1">
      <alignment vertical="center" wrapText="1"/>
    </xf>
    <xf numFmtId="0" fontId="11" fillId="0" borderId="33" xfId="0" applyFont="1" applyFill="1" applyBorder="1" applyAlignment="1">
      <alignment vertical="center" wrapText="1"/>
    </xf>
    <xf numFmtId="0" fontId="4" fillId="0" borderId="33" xfId="0" applyFont="1" applyFill="1" applyBorder="1" applyAlignment="1">
      <alignment vertical="center" wrapText="1"/>
    </xf>
    <xf numFmtId="0" fontId="4" fillId="0" borderId="32" xfId="0" applyFont="1" applyFill="1" applyBorder="1" applyAlignment="1">
      <alignment vertical="center" wrapText="1"/>
    </xf>
    <xf numFmtId="0" fontId="11" fillId="0" borderId="32" xfId="0" applyFont="1" applyFill="1" applyBorder="1" applyAlignment="1">
      <alignment wrapText="1"/>
    </xf>
    <xf numFmtId="177" fontId="11" fillId="0" borderId="18" xfId="0" applyNumberFormat="1" applyFont="1" applyFill="1" applyBorder="1" applyAlignment="1">
      <alignment wrapText="1"/>
    </xf>
    <xf numFmtId="0" fontId="11" fillId="0" borderId="9" xfId="52" applyFont="1" applyFill="1" applyBorder="1" applyAlignment="1">
      <alignment vertical="center" wrapText="1"/>
    </xf>
    <xf numFmtId="0" fontId="11" fillId="0" borderId="9" xfId="54" applyFont="1" applyFill="1" applyBorder="1" applyAlignment="1">
      <alignment vertical="center" wrapText="1"/>
    </xf>
    <xf numFmtId="0" fontId="11" fillId="0" borderId="28" xfId="0" applyFont="1" applyFill="1" applyBorder="1" applyAlignment="1">
      <alignment vertical="center" wrapText="1"/>
    </xf>
    <xf numFmtId="179" fontId="4" fillId="0" borderId="25" xfId="0" applyNumberFormat="1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vertical="center" wrapText="1"/>
    </xf>
    <xf numFmtId="0" fontId="4" fillId="0" borderId="28" xfId="0" applyFont="1" applyFill="1" applyBorder="1" applyAlignment="1">
      <alignment horizontal="left" vertical="center" wrapText="1"/>
    </xf>
    <xf numFmtId="0" fontId="11" fillId="0" borderId="28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vertical="center" wrapText="1"/>
    </xf>
    <xf numFmtId="0" fontId="4" fillId="0" borderId="33" xfId="0" applyFont="1" applyFill="1" applyBorder="1" applyAlignment="1">
      <alignment horizontal="center" vertical="center" wrapText="1"/>
    </xf>
    <xf numFmtId="179" fontId="4" fillId="0" borderId="3" xfId="0" applyNumberFormat="1" applyFont="1" applyFill="1" applyBorder="1" applyAlignment="1">
      <alignment horizontal="right" vertical="center"/>
    </xf>
    <xf numFmtId="178" fontId="4" fillId="0" borderId="28" xfId="0" applyNumberFormat="1" applyFont="1" applyFill="1" applyBorder="1" applyAlignment="1">
      <alignment vertical="center" wrapText="1"/>
    </xf>
    <xf numFmtId="179" fontId="4" fillId="0" borderId="25" xfId="0" applyNumberFormat="1" applyFont="1" applyFill="1" applyBorder="1" applyAlignment="1">
      <alignment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 30" xfId="17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常规_A1467444176045288CAABFEC90278677" xfId="36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2_BE5E4C23AC4C4BFDB723BACC0406F8B8" xfId="53"/>
    <cellStyle name="常规 3" xfId="54"/>
  </cellStyles>
  <tableStyles count="0" defaultTableStyle="TableStyleMedium2" defaultPivotStyle="PivotStyleLight16"/>
  <colors>
    <mruColors>
      <color rgb="00FF0000"/>
      <color rgb="00CCCCFF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0"/>
  <sheetViews>
    <sheetView workbookViewId="0">
      <selection activeCell="A1" sqref="$A1:$XFD1048576"/>
    </sheetView>
  </sheetViews>
  <sheetFormatPr defaultColWidth="9" defaultRowHeight="14.4"/>
  <cols>
    <col min="1" max="1" width="54.1296296296296" style="69" customWidth="1"/>
    <col min="2" max="16384" width="9" style="69"/>
  </cols>
  <sheetData>
    <row r="1" s="69" customFormat="1" ht="17.4" spans="1:1">
      <c r="A1" s="182" t="s">
        <v>0</v>
      </c>
    </row>
    <row r="3" s="69" customFormat="1" ht="51" customHeight="1" spans="1:1">
      <c r="A3" s="69" t="s">
        <v>1</v>
      </c>
    </row>
    <row r="4" s="69" customFormat="1" ht="51" customHeight="1" spans="1:1">
      <c r="A4" s="69" t="s">
        <v>2</v>
      </c>
    </row>
    <row r="5" s="69" customFormat="1" ht="51" customHeight="1" spans="1:1">
      <c r="A5" s="69" t="s">
        <v>3</v>
      </c>
    </row>
    <row r="6" s="69" customFormat="1" ht="51" customHeight="1" spans="1:1">
      <c r="A6" s="69" t="s">
        <v>4</v>
      </c>
    </row>
    <row r="7" s="69" customFormat="1" ht="51" customHeight="1" spans="1:1">
      <c r="A7" s="69" t="s">
        <v>5</v>
      </c>
    </row>
    <row r="8" s="69" customFormat="1" ht="51" customHeight="1" spans="1:1">
      <c r="A8" s="69" t="s">
        <v>6</v>
      </c>
    </row>
    <row r="9" s="69" customFormat="1" ht="51" customHeight="1" spans="1:1">
      <c r="A9" s="69" t="s">
        <v>7</v>
      </c>
    </row>
    <row r="10" s="69" customFormat="1" ht="51" customHeight="1" spans="1:1">
      <c r="A10" s="69" t="s">
        <v>8</v>
      </c>
    </row>
  </sheetData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"/>
  <sheetViews>
    <sheetView showGridLines="0" showZeros="0" workbookViewId="0">
      <selection activeCell="A1" sqref="A1"/>
    </sheetView>
  </sheetViews>
  <sheetFormatPr defaultColWidth="6.87962962962963" defaultRowHeight="18.75" customHeight="1"/>
  <cols>
    <col min="1" max="1" width="15" style="2" customWidth="1"/>
    <col min="2" max="2" width="13.8796296296296" style="2" customWidth="1"/>
    <col min="3" max="3" width="15.6296296296296" style="2" customWidth="1"/>
    <col min="4" max="4" width="16.5" style="2" customWidth="1"/>
    <col min="5" max="5" width="19.75" style="2" customWidth="1"/>
    <col min="6" max="6" width="18.5" style="2" customWidth="1"/>
    <col min="7" max="7" width="18.25" style="2" customWidth="1"/>
    <col min="8" max="8" width="16.25" style="2" customWidth="1"/>
    <col min="9" max="10" width="16.8796296296296" style="2" customWidth="1"/>
    <col min="11" max="12" width="24.75" style="2" customWidth="1"/>
    <col min="13" max="13" width="17.3796296296296" style="2" customWidth="1"/>
    <col min="14" max="14" width="16" style="2" customWidth="1"/>
    <col min="15" max="16384" width="6.87962962962963" style="2"/>
  </cols>
  <sheetData>
    <row r="1" ht="12.95" customHeight="1" spans="14:14">
      <c r="N1" s="16" t="s">
        <v>245</v>
      </c>
    </row>
    <row r="2" ht="33" customHeight="1" spans="1:14">
      <c r="A2" s="3" t="s">
        <v>246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1" customHeight="1" spans="1:14">
      <c r="A3" s="4" t="s">
        <v>11</v>
      </c>
      <c r="B3" s="1"/>
      <c r="C3" s="1"/>
      <c r="D3" s="5"/>
      <c r="E3" s="5"/>
      <c r="F3" s="5"/>
      <c r="G3" s="5"/>
      <c r="H3" s="5"/>
      <c r="I3" s="5"/>
      <c r="J3" s="5"/>
      <c r="K3" s="5"/>
      <c r="L3" s="5"/>
      <c r="M3" s="5"/>
      <c r="N3" s="17" t="s">
        <v>247</v>
      </c>
    </row>
    <row r="4" customHeight="1" spans="1:14">
      <c r="A4" s="6" t="s">
        <v>248</v>
      </c>
      <c r="B4" s="7" t="s">
        <v>223</v>
      </c>
      <c r="C4" s="7" t="s">
        <v>82</v>
      </c>
      <c r="D4" s="8" t="s">
        <v>249</v>
      </c>
      <c r="E4" s="8"/>
      <c r="F4" s="8"/>
      <c r="G4" s="8"/>
      <c r="H4" s="8"/>
      <c r="I4" s="8"/>
      <c r="J4" s="6"/>
      <c r="K4" s="6" t="s">
        <v>250</v>
      </c>
      <c r="L4" s="6" t="s">
        <v>251</v>
      </c>
      <c r="M4" s="8" t="s">
        <v>252</v>
      </c>
      <c r="N4" s="8"/>
    </row>
    <row r="5" customHeight="1" spans="1:14">
      <c r="A5" s="6"/>
      <c r="B5" s="9"/>
      <c r="C5" s="9"/>
      <c r="D5" s="10" t="s">
        <v>253</v>
      </c>
      <c r="E5" s="11" t="s">
        <v>254</v>
      </c>
      <c r="F5" s="11"/>
      <c r="G5" s="11"/>
      <c r="H5" s="10"/>
      <c r="I5" s="11" t="s">
        <v>255</v>
      </c>
      <c r="J5" s="10"/>
      <c r="K5" s="6"/>
      <c r="L5" s="6"/>
      <c r="M5" s="10" t="s">
        <v>256</v>
      </c>
      <c r="N5" s="11" t="s">
        <v>257</v>
      </c>
    </row>
    <row r="6" customHeight="1" spans="1:14">
      <c r="A6" s="6"/>
      <c r="B6" s="11"/>
      <c r="C6" s="11"/>
      <c r="D6" s="6"/>
      <c r="E6" s="10" t="s">
        <v>150</v>
      </c>
      <c r="F6" s="10" t="s">
        <v>258</v>
      </c>
      <c r="G6" s="10" t="s">
        <v>259</v>
      </c>
      <c r="H6" s="10" t="s">
        <v>260</v>
      </c>
      <c r="I6" s="10" t="s">
        <v>110</v>
      </c>
      <c r="J6" s="10" t="s">
        <v>111</v>
      </c>
      <c r="K6" s="6"/>
      <c r="L6" s="6"/>
      <c r="M6" s="6"/>
      <c r="N6" s="8"/>
    </row>
    <row r="7" customHeight="1" spans="1:14">
      <c r="A7" s="12" t="s">
        <v>102</v>
      </c>
      <c r="B7" s="12" t="s">
        <v>102</v>
      </c>
      <c r="C7" s="12" t="s">
        <v>102</v>
      </c>
      <c r="D7" s="12">
        <v>1</v>
      </c>
      <c r="E7" s="12">
        <v>2</v>
      </c>
      <c r="F7" s="12">
        <v>3</v>
      </c>
      <c r="G7" s="12">
        <v>4</v>
      </c>
      <c r="H7" s="12">
        <v>5</v>
      </c>
      <c r="I7" s="12">
        <v>6</v>
      </c>
      <c r="J7" s="12">
        <v>7</v>
      </c>
      <c r="K7" s="12">
        <v>8</v>
      </c>
      <c r="L7" s="12">
        <v>9</v>
      </c>
      <c r="M7" s="12">
        <v>10</v>
      </c>
      <c r="N7" s="12">
        <v>11</v>
      </c>
    </row>
    <row r="8" s="1" customFormat="1" ht="10.8" spans="1:14">
      <c r="A8" s="13"/>
      <c r="B8" s="14"/>
      <c r="C8" s="14" t="s">
        <v>76</v>
      </c>
      <c r="D8" s="15">
        <v>17596866.64</v>
      </c>
      <c r="E8" s="15">
        <v>17596866.64</v>
      </c>
      <c r="F8" s="15">
        <v>0</v>
      </c>
      <c r="G8" s="15">
        <v>0</v>
      </c>
      <c r="H8" s="15">
        <v>0</v>
      </c>
      <c r="I8" s="15">
        <v>4096066.64</v>
      </c>
      <c r="J8" s="15">
        <v>13500800</v>
      </c>
      <c r="K8" s="14"/>
      <c r="L8" s="14"/>
      <c r="M8" s="15">
        <v>0</v>
      </c>
      <c r="N8" s="15">
        <v>0</v>
      </c>
    </row>
    <row r="9" ht="14.4" spans="1:14">
      <c r="A9" s="13"/>
      <c r="B9" s="14"/>
      <c r="C9" s="14" t="s">
        <v>103</v>
      </c>
      <c r="D9" s="15">
        <v>17596866.64</v>
      </c>
      <c r="E9" s="15">
        <v>17596866.64</v>
      </c>
      <c r="F9" s="15">
        <v>0</v>
      </c>
      <c r="G9" s="15">
        <v>0</v>
      </c>
      <c r="H9" s="15">
        <v>0</v>
      </c>
      <c r="I9" s="15">
        <v>4096066.64</v>
      </c>
      <c r="J9" s="15">
        <v>13500800</v>
      </c>
      <c r="K9" s="14"/>
      <c r="L9" s="14"/>
      <c r="M9" s="15">
        <v>0</v>
      </c>
      <c r="N9" s="15">
        <v>0</v>
      </c>
    </row>
    <row r="10" ht="97.2" spans="1:14">
      <c r="A10" s="13" t="s">
        <v>103</v>
      </c>
      <c r="B10" s="14" t="s">
        <v>104</v>
      </c>
      <c r="C10" s="14" t="s">
        <v>105</v>
      </c>
      <c r="D10" s="15">
        <v>17596866.64</v>
      </c>
      <c r="E10" s="15">
        <v>17596866.64</v>
      </c>
      <c r="F10" s="15">
        <v>0</v>
      </c>
      <c r="G10" s="15">
        <v>0</v>
      </c>
      <c r="H10" s="15">
        <v>0</v>
      </c>
      <c r="I10" s="15">
        <v>4096066.64</v>
      </c>
      <c r="J10" s="15">
        <v>13500800</v>
      </c>
      <c r="K10" s="14" t="s">
        <v>261</v>
      </c>
      <c r="L10" s="14" t="s">
        <v>261</v>
      </c>
      <c r="M10" s="15">
        <v>0</v>
      </c>
      <c r="N10" s="15">
        <v>0</v>
      </c>
    </row>
  </sheetData>
  <sheetProtection formatCells="0" formatColumns="0" formatRows="0"/>
  <mergeCells count="13">
    <mergeCell ref="A2:N2"/>
    <mergeCell ref="D4:J4"/>
    <mergeCell ref="M4:N4"/>
    <mergeCell ref="E5:H5"/>
    <mergeCell ref="I5:J5"/>
    <mergeCell ref="A4:A6"/>
    <mergeCell ref="B4:B6"/>
    <mergeCell ref="C4:C6"/>
    <mergeCell ref="D5:D6"/>
    <mergeCell ref="K4:K6"/>
    <mergeCell ref="L4:L6"/>
    <mergeCell ref="M5:M6"/>
    <mergeCell ref="N5:N6"/>
  </mergeCells>
  <printOptions gridLines="1"/>
  <pageMargins left="0.75" right="0.75" top="0.98" bottom="0.98" header="0.51" footer="0.51"/>
  <pageSetup paperSize="9" scale="35" orientation="landscape" horizontalDpi="600" verticalDpi="600"/>
  <headerFooter alignWithMargins="0">
    <oddHeader>&amp;C&amp;A</oddHeader>
    <oddFooter>&amp;C页(&amp;P)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showGridLines="0" showZeros="0" workbookViewId="0">
      <selection activeCell="C15" sqref="C15"/>
    </sheetView>
  </sheetViews>
  <sheetFormatPr defaultColWidth="9" defaultRowHeight="14.4"/>
  <cols>
    <col min="1" max="1" width="33.1296296296296" style="152" customWidth="1"/>
    <col min="2" max="4" width="23" style="152" customWidth="1"/>
    <col min="5" max="5" width="23.1296296296296" style="152" customWidth="1"/>
    <col min="6" max="6" width="24.8796296296296" style="152" customWidth="1"/>
    <col min="7" max="7" width="22.1296296296296" customWidth="1"/>
    <col min="8" max="8" width="23" customWidth="1"/>
    <col min="9" max="9" width="26.75" customWidth="1"/>
    <col min="10" max="10" width="23" customWidth="1"/>
    <col min="11" max="16384" width="9" style="152"/>
  </cols>
  <sheetData>
    <row r="1" ht="12" customHeight="1" spans="1:6">
      <c r="A1" s="153"/>
      <c r="B1" s="153"/>
      <c r="C1" s="153"/>
      <c r="D1" s="153"/>
      <c r="E1" s="153"/>
      <c r="F1" s="139" t="s">
        <v>9</v>
      </c>
    </row>
    <row r="2" ht="22.5" customHeight="1" spans="1:6">
      <c r="A2" s="154" t="s">
        <v>10</v>
      </c>
      <c r="B2" s="154"/>
      <c r="C2" s="154"/>
      <c r="D2" s="154"/>
      <c r="E2" s="154"/>
      <c r="F2" s="154"/>
    </row>
    <row r="3" ht="23.1" customHeight="1" spans="1:6">
      <c r="A3" s="89" t="s">
        <v>11</v>
      </c>
      <c r="B3" s="89"/>
      <c r="C3" s="89"/>
      <c r="D3" s="89"/>
      <c r="E3" s="89"/>
      <c r="F3" s="155" t="s">
        <v>12</v>
      </c>
    </row>
    <row r="4" ht="23.1" customHeight="1" spans="1:6">
      <c r="A4" s="77" t="s">
        <v>13</v>
      </c>
      <c r="B4" s="93"/>
      <c r="C4" s="79" t="s">
        <v>14</v>
      </c>
      <c r="D4" s="156"/>
      <c r="E4" s="156"/>
      <c r="F4" s="156"/>
    </row>
    <row r="5" ht="23.1" customHeight="1" spans="1:6">
      <c r="A5" s="77" t="s">
        <v>15</v>
      </c>
      <c r="B5" s="95" t="s">
        <v>16</v>
      </c>
      <c r="C5" s="123" t="s">
        <v>15</v>
      </c>
      <c r="D5" s="95" t="s">
        <v>16</v>
      </c>
      <c r="E5" s="70" t="s">
        <v>15</v>
      </c>
      <c r="F5" s="95" t="s">
        <v>16</v>
      </c>
    </row>
    <row r="6" ht="23.1" customHeight="1" spans="1:10">
      <c r="A6" s="96" t="s">
        <v>17</v>
      </c>
      <c r="B6" s="97">
        <v>17596866.64</v>
      </c>
      <c r="C6" s="157" t="s">
        <v>18</v>
      </c>
      <c r="D6" s="158">
        <v>0</v>
      </c>
      <c r="E6" s="159" t="s">
        <v>19</v>
      </c>
      <c r="F6" s="160">
        <v>3653714.64</v>
      </c>
      <c r="G6" s="21"/>
      <c r="H6" s="21"/>
      <c r="I6" s="21"/>
      <c r="J6" s="21"/>
    </row>
    <row r="7" ht="23.1" customHeight="1" spans="1:10">
      <c r="A7" s="101" t="s">
        <v>20</v>
      </c>
      <c r="B7" s="97">
        <v>4006066.64</v>
      </c>
      <c r="C7" s="157" t="s">
        <v>21</v>
      </c>
      <c r="D7" s="158">
        <v>0</v>
      </c>
      <c r="E7" s="159" t="s">
        <v>22</v>
      </c>
      <c r="F7" s="161">
        <v>3653714.64</v>
      </c>
      <c r="G7" s="21"/>
      <c r="H7" s="21"/>
      <c r="I7" s="21"/>
      <c r="J7" s="21"/>
    </row>
    <row r="8" ht="23.1" customHeight="1" spans="1:10">
      <c r="A8" s="96" t="s">
        <v>23</v>
      </c>
      <c r="B8" s="97">
        <v>90000</v>
      </c>
      <c r="C8" s="157" t="s">
        <v>24</v>
      </c>
      <c r="D8" s="158">
        <v>0</v>
      </c>
      <c r="E8" s="162" t="s">
        <v>25</v>
      </c>
      <c r="F8" s="158">
        <v>0</v>
      </c>
      <c r="G8" s="21"/>
      <c r="H8" s="21"/>
      <c r="I8" s="21"/>
      <c r="J8" s="21"/>
    </row>
    <row r="9" ht="23.1" customHeight="1" spans="1:10">
      <c r="A9" s="102" t="s">
        <v>26</v>
      </c>
      <c r="B9" s="97">
        <v>0</v>
      </c>
      <c r="C9" s="157" t="s">
        <v>27</v>
      </c>
      <c r="D9" s="158">
        <v>0</v>
      </c>
      <c r="E9" s="159" t="s">
        <v>28</v>
      </c>
      <c r="F9" s="158">
        <v>442352</v>
      </c>
      <c r="G9" s="21"/>
      <c r="H9" s="21"/>
      <c r="I9" s="21"/>
      <c r="J9" s="21"/>
    </row>
    <row r="10" ht="23.1" customHeight="1" spans="1:10">
      <c r="A10" s="101" t="s">
        <v>29</v>
      </c>
      <c r="B10" s="97">
        <v>0</v>
      </c>
      <c r="C10" s="157" t="s">
        <v>30</v>
      </c>
      <c r="D10" s="158">
        <v>0</v>
      </c>
      <c r="E10" s="163" t="s">
        <v>31</v>
      </c>
      <c r="F10" s="158">
        <v>442352</v>
      </c>
      <c r="G10" s="21"/>
      <c r="H10" s="21"/>
      <c r="I10" s="21"/>
      <c r="J10" s="21"/>
    </row>
    <row r="11" ht="23.1" customHeight="1" spans="1:10">
      <c r="A11" s="101" t="s">
        <v>32</v>
      </c>
      <c r="B11" s="97">
        <v>0</v>
      </c>
      <c r="C11" s="157" t="s">
        <v>33</v>
      </c>
      <c r="D11" s="158">
        <v>0</v>
      </c>
      <c r="E11" s="159" t="s">
        <v>34</v>
      </c>
      <c r="F11" s="158">
        <v>13500800</v>
      </c>
      <c r="G11" s="21"/>
      <c r="H11" s="21"/>
      <c r="I11" s="21"/>
      <c r="J11" s="21"/>
    </row>
    <row r="12" ht="23.1" customHeight="1" spans="1:10">
      <c r="A12" s="101" t="s">
        <v>35</v>
      </c>
      <c r="B12" s="97">
        <v>0</v>
      </c>
      <c r="C12" s="157" t="s">
        <v>36</v>
      </c>
      <c r="D12" s="158">
        <v>0</v>
      </c>
      <c r="E12" s="163" t="s">
        <v>37</v>
      </c>
      <c r="F12" s="158">
        <v>0</v>
      </c>
      <c r="G12" s="21"/>
      <c r="H12" s="21"/>
      <c r="I12" s="21"/>
      <c r="J12" s="21"/>
    </row>
    <row r="13" ht="23.1" customHeight="1" spans="1:10">
      <c r="A13" s="101" t="s">
        <v>38</v>
      </c>
      <c r="B13" s="97">
        <v>0</v>
      </c>
      <c r="C13" s="157" t="s">
        <v>39</v>
      </c>
      <c r="D13" s="158">
        <v>414483.84</v>
      </c>
      <c r="E13" s="159" t="s">
        <v>40</v>
      </c>
      <c r="F13" s="158">
        <v>0</v>
      </c>
      <c r="G13" s="21"/>
      <c r="H13" s="21"/>
      <c r="I13" s="21"/>
      <c r="J13" s="21"/>
    </row>
    <row r="14" ht="23.1" customHeight="1" spans="1:10">
      <c r="A14" s="101" t="s">
        <v>41</v>
      </c>
      <c r="B14" s="86">
        <v>90000</v>
      </c>
      <c r="C14" s="157" t="s">
        <v>42</v>
      </c>
      <c r="D14" s="158">
        <v>207241.92</v>
      </c>
      <c r="E14" s="159" t="s">
        <v>43</v>
      </c>
      <c r="F14" s="158">
        <v>12500000</v>
      </c>
      <c r="G14" s="21"/>
      <c r="H14" s="21"/>
      <c r="I14" s="21"/>
      <c r="J14" s="21"/>
    </row>
    <row r="15" ht="23.1" customHeight="1" spans="1:10">
      <c r="A15" s="101" t="s">
        <v>44</v>
      </c>
      <c r="B15" s="103">
        <v>13500800</v>
      </c>
      <c r="C15" s="157" t="s">
        <v>45</v>
      </c>
      <c r="D15" s="158">
        <v>0</v>
      </c>
      <c r="E15" s="159" t="s">
        <v>46</v>
      </c>
      <c r="F15" s="158">
        <v>1000800</v>
      </c>
      <c r="G15" s="21"/>
      <c r="H15" s="21"/>
      <c r="I15" s="21"/>
      <c r="J15" s="21"/>
    </row>
    <row r="16" ht="23.1" customHeight="1" spans="1:10">
      <c r="A16" s="96" t="s">
        <v>47</v>
      </c>
      <c r="B16" s="86">
        <v>0</v>
      </c>
      <c r="C16" s="157" t="s">
        <v>48</v>
      </c>
      <c r="D16" s="158">
        <v>16664278</v>
      </c>
      <c r="E16" s="164" t="s">
        <v>49</v>
      </c>
      <c r="F16" s="97"/>
      <c r="G16" s="21"/>
      <c r="H16" s="21"/>
      <c r="I16" s="21"/>
      <c r="J16" s="21"/>
    </row>
    <row r="17" ht="23.1" customHeight="1" spans="1:10">
      <c r="A17" s="96" t="s">
        <v>50</v>
      </c>
      <c r="B17" s="103">
        <v>0</v>
      </c>
      <c r="C17" s="159" t="s">
        <v>51</v>
      </c>
      <c r="D17" s="158">
        <v>0</v>
      </c>
      <c r="E17" s="165" t="s">
        <v>52</v>
      </c>
      <c r="F17" s="160">
        <v>0</v>
      </c>
      <c r="G17" s="21"/>
      <c r="H17" s="21"/>
      <c r="I17" s="21"/>
      <c r="J17" s="21"/>
    </row>
    <row r="18" ht="23.1" customHeight="1" spans="1:10">
      <c r="A18" s="102" t="s">
        <v>53</v>
      </c>
      <c r="B18" s="86">
        <v>0</v>
      </c>
      <c r="C18" s="157" t="s">
        <v>54</v>
      </c>
      <c r="D18" s="158">
        <v>0</v>
      </c>
      <c r="E18" s="166"/>
      <c r="F18" s="104"/>
      <c r="G18" s="21"/>
      <c r="H18" s="21"/>
      <c r="I18" s="21"/>
      <c r="J18" s="21"/>
    </row>
    <row r="19" ht="23.1" customHeight="1" spans="1:10">
      <c r="A19" s="96" t="s">
        <v>55</v>
      </c>
      <c r="B19" s="104">
        <v>0</v>
      </c>
      <c r="C19" s="157" t="s">
        <v>56</v>
      </c>
      <c r="D19" s="158">
        <v>0</v>
      </c>
      <c r="E19" s="167"/>
      <c r="F19" s="168"/>
      <c r="G19" s="21"/>
      <c r="H19" s="21"/>
      <c r="I19" s="21"/>
      <c r="J19" s="21"/>
    </row>
    <row r="20" ht="23.1" customHeight="1" spans="1:10">
      <c r="A20" s="169" t="s">
        <v>57</v>
      </c>
      <c r="B20" s="106">
        <v>0</v>
      </c>
      <c r="C20" s="159" t="s">
        <v>58</v>
      </c>
      <c r="D20" s="158">
        <v>0</v>
      </c>
      <c r="E20" s="170" t="s">
        <v>59</v>
      </c>
      <c r="F20" s="160">
        <v>0</v>
      </c>
      <c r="G20" s="21"/>
      <c r="H20" s="21"/>
      <c r="I20" s="21"/>
      <c r="J20" s="21"/>
    </row>
    <row r="21" ht="23.1" customHeight="1" spans="1:10">
      <c r="A21" s="102" t="s">
        <v>60</v>
      </c>
      <c r="B21" s="106">
        <v>0</v>
      </c>
      <c r="C21" s="159" t="s">
        <v>61</v>
      </c>
      <c r="D21" s="158">
        <v>0</v>
      </c>
      <c r="E21" s="171" t="s">
        <v>60</v>
      </c>
      <c r="F21" s="172">
        <v>0</v>
      </c>
      <c r="G21" s="21"/>
      <c r="H21" s="21"/>
      <c r="I21" s="21"/>
      <c r="J21" s="21"/>
    </row>
    <row r="22" ht="23.1" customHeight="1" spans="1:10">
      <c r="A22" s="102" t="s">
        <v>62</v>
      </c>
      <c r="B22" s="107">
        <v>0</v>
      </c>
      <c r="C22" s="157" t="s">
        <v>63</v>
      </c>
      <c r="D22" s="158">
        <v>0</v>
      </c>
      <c r="E22" s="173"/>
      <c r="F22" s="104"/>
      <c r="G22" s="21"/>
      <c r="H22" s="21"/>
      <c r="I22" s="21"/>
      <c r="J22" s="21"/>
    </row>
    <row r="23" ht="23.1" customHeight="1" spans="1:10">
      <c r="A23" s="102"/>
      <c r="B23" s="108"/>
      <c r="C23" s="157" t="s">
        <v>64</v>
      </c>
      <c r="D23" s="158">
        <v>0</v>
      </c>
      <c r="E23" s="173"/>
      <c r="F23" s="86"/>
      <c r="G23" s="21"/>
      <c r="H23" s="21"/>
      <c r="I23" s="21"/>
      <c r="J23" s="21"/>
    </row>
    <row r="24" ht="23.1" customHeight="1" spans="1:10">
      <c r="A24" s="102"/>
      <c r="B24" s="108"/>
      <c r="C24" s="174" t="s">
        <v>65</v>
      </c>
      <c r="D24" s="158">
        <v>310862.88</v>
      </c>
      <c r="E24" s="173"/>
      <c r="F24" s="86"/>
      <c r="G24" s="21"/>
      <c r="H24" s="21"/>
      <c r="I24" s="21"/>
      <c r="J24" s="21"/>
    </row>
    <row r="25" ht="23.1" customHeight="1" spans="1:10">
      <c r="A25" s="102"/>
      <c r="B25" s="108"/>
      <c r="C25" s="174" t="s">
        <v>66</v>
      </c>
      <c r="D25" s="158">
        <v>0</v>
      </c>
      <c r="E25" s="173"/>
      <c r="F25" s="86"/>
      <c r="G25" s="21"/>
      <c r="H25" s="21"/>
      <c r="I25" s="21"/>
      <c r="J25" s="21"/>
    </row>
    <row r="26" ht="23.1" customHeight="1" spans="1:10">
      <c r="A26" s="96"/>
      <c r="B26" s="97"/>
      <c r="C26" s="175" t="s">
        <v>67</v>
      </c>
      <c r="D26" s="158">
        <v>0</v>
      </c>
      <c r="E26" s="176"/>
      <c r="F26" s="103"/>
      <c r="G26" s="21"/>
      <c r="H26" s="21"/>
      <c r="I26" s="21"/>
      <c r="J26" s="21"/>
    </row>
    <row r="27" ht="23.1" customHeight="1" spans="1:10">
      <c r="A27" s="111" t="s">
        <v>68</v>
      </c>
      <c r="B27" s="86">
        <v>17596866.64</v>
      </c>
      <c r="C27" s="175" t="s">
        <v>69</v>
      </c>
      <c r="D27" s="158">
        <v>0</v>
      </c>
      <c r="E27" s="177" t="s">
        <v>70</v>
      </c>
      <c r="F27" s="160">
        <v>17596866.64</v>
      </c>
      <c r="G27" s="21"/>
      <c r="H27" s="21"/>
      <c r="I27" s="21"/>
      <c r="J27" s="21"/>
    </row>
    <row r="28" ht="23.1" customHeight="1" spans="1:10">
      <c r="A28" s="96" t="s">
        <v>71</v>
      </c>
      <c r="B28" s="106">
        <v>0</v>
      </c>
      <c r="C28" s="174" t="s">
        <v>72</v>
      </c>
      <c r="D28" s="158">
        <v>0</v>
      </c>
      <c r="E28" s="162" t="s">
        <v>73</v>
      </c>
      <c r="F28" s="172">
        <v>0</v>
      </c>
      <c r="G28" s="21"/>
      <c r="H28" s="21"/>
      <c r="I28" s="21"/>
      <c r="J28" s="21"/>
    </row>
    <row r="29" ht="23.1" customHeight="1" spans="1:10">
      <c r="A29" s="96"/>
      <c r="B29" s="112"/>
      <c r="C29" s="174" t="s">
        <v>74</v>
      </c>
      <c r="D29" s="178">
        <v>0</v>
      </c>
      <c r="E29" s="179"/>
      <c r="F29" s="103"/>
      <c r="G29" s="21"/>
      <c r="H29" s="21"/>
      <c r="I29" s="21"/>
      <c r="J29" s="21"/>
    </row>
    <row r="30" ht="23.1" customHeight="1" spans="1:10">
      <c r="A30" s="114" t="s">
        <v>75</v>
      </c>
      <c r="B30" s="86">
        <v>17596866.64</v>
      </c>
      <c r="C30" s="114" t="s">
        <v>76</v>
      </c>
      <c r="D30" s="180">
        <v>17596866.64</v>
      </c>
      <c r="E30" s="181" t="s">
        <v>77</v>
      </c>
      <c r="F30" s="160">
        <v>17596866.64</v>
      </c>
      <c r="G30" s="21"/>
      <c r="H30" s="21"/>
      <c r="I30" s="21"/>
      <c r="J30" s="21"/>
    </row>
  </sheetData>
  <sheetProtection formatCells="0" formatColumns="0" formatRows="0"/>
  <mergeCells count="2">
    <mergeCell ref="A2:F2"/>
    <mergeCell ref="C4:F4"/>
  </mergeCells>
  <printOptions horizontalCentered="1"/>
  <pageMargins left="0.19" right="0.19" top="0.41" bottom="0.52" header="0.33" footer="0.31496062992126"/>
  <pageSetup paperSize="9" scale="72" orientation="landscape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6"/>
  <sheetViews>
    <sheetView showGridLines="0" showZeros="0" topLeftCell="I1" workbookViewId="0">
      <selection activeCell="D17" sqref="D17"/>
    </sheetView>
  </sheetViews>
  <sheetFormatPr defaultColWidth="9" defaultRowHeight="14.4"/>
  <cols>
    <col min="1" max="1" width="8.33333333333333" style="69" customWidth="1"/>
    <col min="2" max="2" width="8.44444444444444" style="69" customWidth="1"/>
    <col min="3" max="4" width="15.2222222222222" style="69" customWidth="1"/>
    <col min="5" max="5" width="14.1111111111111" style="69" customWidth="1"/>
    <col min="6" max="6" width="10.7777777777778" style="69" customWidth="1"/>
    <col min="7" max="7" width="6.44444444444444" style="69" customWidth="1"/>
    <col min="8" max="8" width="8.33333333333333" style="69" customWidth="1"/>
    <col min="9" max="9" width="6.44444444444444" style="69" customWidth="1"/>
    <col min="10" max="10" width="8.33333333333333" style="69" customWidth="1"/>
    <col min="11" max="11" width="10.2222222222222" style="69" customWidth="1"/>
    <col min="12" max="12" width="10.7777777777778" style="69" customWidth="1"/>
    <col min="13" max="13" width="15.2222222222222" style="69" customWidth="1"/>
    <col min="14" max="14" width="10.5555555555556" style="69" customWidth="1"/>
    <col min="15" max="15" width="14" style="69" customWidth="1"/>
    <col min="16" max="16" width="19.6666666666667" style="69" customWidth="1"/>
    <col min="17" max="17" width="21.5555555555556" style="69" customWidth="1"/>
    <col min="18" max="19" width="8.33333333333333" style="69" customWidth="1"/>
    <col min="20" max="20" width="8.44444444444444" style="69" customWidth="1"/>
    <col min="21" max="16384" width="9" style="69"/>
  </cols>
  <sheetData>
    <row r="1" ht="13.5" customHeight="1" spans="1:20">
      <c r="A1" s="73"/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47"/>
      <c r="O1" s="139"/>
      <c r="P1" s="139"/>
      <c r="Q1" s="139"/>
      <c r="R1" s="139"/>
      <c r="S1" s="139"/>
      <c r="T1" s="139" t="s">
        <v>78</v>
      </c>
    </row>
    <row r="2" ht="27" customHeight="1" spans="1:20">
      <c r="A2" s="141" t="s">
        <v>79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</row>
    <row r="3" ht="13.5" customHeight="1" spans="1:20">
      <c r="A3" s="73"/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7"/>
      <c r="O3" s="142"/>
      <c r="P3" s="142"/>
      <c r="Q3" s="142"/>
      <c r="R3" s="142"/>
      <c r="S3" s="142"/>
      <c r="T3" s="151" t="s">
        <v>80</v>
      </c>
    </row>
    <row r="4" ht="13.5" customHeight="1" spans="1:20">
      <c r="A4" s="95" t="s">
        <v>81</v>
      </c>
      <c r="B4" s="95" t="s">
        <v>82</v>
      </c>
      <c r="C4" s="95" t="s">
        <v>83</v>
      </c>
      <c r="D4" s="120" t="s">
        <v>84</v>
      </c>
      <c r="E4" s="121"/>
      <c r="F4" s="121"/>
      <c r="G4" s="121"/>
      <c r="H4" s="121"/>
      <c r="I4" s="121"/>
      <c r="J4" s="121"/>
      <c r="K4" s="121"/>
      <c r="L4" s="121"/>
      <c r="M4" s="121"/>
      <c r="N4" s="130"/>
      <c r="O4" s="95" t="s">
        <v>85</v>
      </c>
      <c r="P4" s="95" t="s">
        <v>86</v>
      </c>
      <c r="Q4" s="95" t="s">
        <v>87</v>
      </c>
      <c r="R4" s="95" t="s">
        <v>88</v>
      </c>
      <c r="S4" s="95" t="s">
        <v>89</v>
      </c>
      <c r="T4" s="95" t="s">
        <v>90</v>
      </c>
    </row>
    <row r="5" ht="13.5" customHeight="1" spans="1:20">
      <c r="A5" s="122"/>
      <c r="B5" s="122"/>
      <c r="C5" s="122"/>
      <c r="D5" s="95" t="s">
        <v>76</v>
      </c>
      <c r="E5" s="95" t="s">
        <v>91</v>
      </c>
      <c r="F5" s="120" t="s">
        <v>92</v>
      </c>
      <c r="G5" s="121"/>
      <c r="H5" s="121"/>
      <c r="I5" s="121"/>
      <c r="J5" s="121"/>
      <c r="K5" s="121"/>
      <c r="L5" s="130"/>
      <c r="M5" s="95" t="s">
        <v>93</v>
      </c>
      <c r="N5" s="134" t="s">
        <v>94</v>
      </c>
      <c r="O5" s="122"/>
      <c r="P5" s="122"/>
      <c r="Q5" s="122"/>
      <c r="R5" s="122"/>
      <c r="S5" s="122"/>
      <c r="T5" s="122"/>
    </row>
    <row r="6" ht="36" customHeight="1" spans="1:20">
      <c r="A6" s="123"/>
      <c r="B6" s="123"/>
      <c r="C6" s="123"/>
      <c r="D6" s="123"/>
      <c r="E6" s="123"/>
      <c r="F6" s="77" t="s">
        <v>95</v>
      </c>
      <c r="G6" s="77" t="s">
        <v>96</v>
      </c>
      <c r="H6" s="77" t="s">
        <v>97</v>
      </c>
      <c r="I6" s="77" t="s">
        <v>98</v>
      </c>
      <c r="J6" s="77" t="s">
        <v>99</v>
      </c>
      <c r="K6" s="77" t="s">
        <v>100</v>
      </c>
      <c r="L6" s="77" t="s">
        <v>101</v>
      </c>
      <c r="M6" s="123"/>
      <c r="N6" s="136"/>
      <c r="O6" s="123"/>
      <c r="P6" s="123"/>
      <c r="Q6" s="123"/>
      <c r="R6" s="123"/>
      <c r="S6" s="123"/>
      <c r="T6" s="123"/>
    </row>
    <row r="7" ht="13.5" customHeight="1" spans="1:20">
      <c r="A7" s="95" t="s">
        <v>102</v>
      </c>
      <c r="B7" s="144" t="s">
        <v>102</v>
      </c>
      <c r="C7" s="95">
        <v>1</v>
      </c>
      <c r="D7" s="95">
        <v>2</v>
      </c>
      <c r="E7" s="95">
        <v>3</v>
      </c>
      <c r="F7" s="95">
        <v>4</v>
      </c>
      <c r="G7" s="95">
        <v>5</v>
      </c>
      <c r="H7" s="95">
        <v>6</v>
      </c>
      <c r="I7" s="95">
        <v>7</v>
      </c>
      <c r="J7" s="95">
        <v>8</v>
      </c>
      <c r="K7" s="95">
        <v>9</v>
      </c>
      <c r="L7" s="95">
        <v>10</v>
      </c>
      <c r="M7" s="95">
        <v>11</v>
      </c>
      <c r="N7" s="95">
        <v>12</v>
      </c>
      <c r="O7" s="95">
        <v>13</v>
      </c>
      <c r="P7" s="95">
        <v>14</v>
      </c>
      <c r="Q7" s="95">
        <v>15</v>
      </c>
      <c r="R7" s="95">
        <v>16</v>
      </c>
      <c r="S7" s="95">
        <v>17</v>
      </c>
      <c r="T7" s="95">
        <v>18</v>
      </c>
    </row>
    <row r="8" spans="1:20">
      <c r="A8" s="126"/>
      <c r="B8" s="126" t="s">
        <v>76</v>
      </c>
      <c r="C8" s="145">
        <v>17596866.64</v>
      </c>
      <c r="D8" s="146">
        <v>17596866.64</v>
      </c>
      <c r="E8" s="145">
        <v>4006066.64</v>
      </c>
      <c r="F8" s="146">
        <v>90000</v>
      </c>
      <c r="G8" s="146">
        <v>0</v>
      </c>
      <c r="H8" s="146">
        <v>0</v>
      </c>
      <c r="I8" s="146">
        <v>0</v>
      </c>
      <c r="J8" s="146">
        <v>0</v>
      </c>
      <c r="K8" s="146">
        <v>0</v>
      </c>
      <c r="L8" s="148">
        <v>90000</v>
      </c>
      <c r="M8" s="149">
        <v>13500800</v>
      </c>
      <c r="N8" s="150">
        <v>0</v>
      </c>
      <c r="O8" s="146">
        <v>0</v>
      </c>
      <c r="P8" s="146">
        <v>0</v>
      </c>
      <c r="Q8" s="146">
        <v>0</v>
      </c>
      <c r="R8" s="146">
        <v>0</v>
      </c>
      <c r="S8" s="146">
        <v>0</v>
      </c>
      <c r="T8" s="148">
        <v>0</v>
      </c>
    </row>
    <row r="9" ht="24" spans="1:20">
      <c r="A9" s="126"/>
      <c r="B9" s="126" t="s">
        <v>103</v>
      </c>
      <c r="C9" s="145">
        <v>17596866.64</v>
      </c>
      <c r="D9" s="146">
        <v>17596866.64</v>
      </c>
      <c r="E9" s="145">
        <v>4006066.64</v>
      </c>
      <c r="F9" s="146">
        <v>90000</v>
      </c>
      <c r="G9" s="146">
        <v>0</v>
      </c>
      <c r="H9" s="146">
        <v>0</v>
      </c>
      <c r="I9" s="146">
        <v>0</v>
      </c>
      <c r="J9" s="146">
        <v>0</v>
      </c>
      <c r="K9" s="146">
        <v>0</v>
      </c>
      <c r="L9" s="148">
        <v>90000</v>
      </c>
      <c r="M9" s="149">
        <v>13500800</v>
      </c>
      <c r="N9" s="150">
        <v>0</v>
      </c>
      <c r="O9" s="146">
        <v>0</v>
      </c>
      <c r="P9" s="146">
        <v>0</v>
      </c>
      <c r="Q9" s="146">
        <v>0</v>
      </c>
      <c r="R9" s="146">
        <v>0</v>
      </c>
      <c r="S9" s="146">
        <v>0</v>
      </c>
      <c r="T9" s="148">
        <v>0</v>
      </c>
    </row>
    <row r="10" ht="36" spans="1:20">
      <c r="A10" s="126" t="s">
        <v>104</v>
      </c>
      <c r="B10" s="126" t="s">
        <v>105</v>
      </c>
      <c r="C10" s="145">
        <v>17596866.64</v>
      </c>
      <c r="D10" s="146">
        <v>17596866.64</v>
      </c>
      <c r="E10" s="145">
        <v>4006066.64</v>
      </c>
      <c r="F10" s="146">
        <v>90000</v>
      </c>
      <c r="G10" s="146">
        <v>0</v>
      </c>
      <c r="H10" s="146">
        <v>0</v>
      </c>
      <c r="I10" s="146">
        <v>0</v>
      </c>
      <c r="J10" s="146">
        <v>0</v>
      </c>
      <c r="K10" s="146">
        <v>0</v>
      </c>
      <c r="L10" s="148">
        <v>90000</v>
      </c>
      <c r="M10" s="149">
        <v>13500800</v>
      </c>
      <c r="N10" s="150">
        <v>0</v>
      </c>
      <c r="O10" s="146">
        <v>0</v>
      </c>
      <c r="P10" s="146">
        <v>0</v>
      </c>
      <c r="Q10" s="146">
        <v>0</v>
      </c>
      <c r="R10" s="146">
        <v>0</v>
      </c>
      <c r="S10" s="146">
        <v>0</v>
      </c>
      <c r="T10" s="148">
        <v>0</v>
      </c>
    </row>
    <row r="16" ht="30" customHeight="1"/>
  </sheetData>
  <sheetProtection formatCells="0" formatColumns="0" formatRows="0"/>
  <mergeCells count="16">
    <mergeCell ref="A2:T2"/>
    <mergeCell ref="D4:N4"/>
    <mergeCell ref="F5:L5"/>
    <mergeCell ref="A4:A6"/>
    <mergeCell ref="B4:B6"/>
    <mergeCell ref="C4:C6"/>
    <mergeCell ref="D5:D6"/>
    <mergeCell ref="E5:E6"/>
    <mergeCell ref="M5:M6"/>
    <mergeCell ref="N5:N6"/>
    <mergeCell ref="O4:O6"/>
    <mergeCell ref="P4:P6"/>
    <mergeCell ref="Q4:Q6"/>
    <mergeCell ref="R4:R6"/>
    <mergeCell ref="S4:S6"/>
    <mergeCell ref="T4:T6"/>
  </mergeCells>
  <printOptions horizontalCentered="1"/>
  <pageMargins left="0.393700787401575" right="0.393700787401575" top="0.511811023622047" bottom="0.511811023622047" header="0.31496062992126" footer="0.31496062992126"/>
  <pageSetup paperSize="9" scale="75" orientation="landscape" horizontalDpi="6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15"/>
  <sheetViews>
    <sheetView showGridLines="0" showZeros="0" topLeftCell="J7" workbookViewId="0">
      <selection activeCell="A1" sqref="$A1:$XFD1048576"/>
    </sheetView>
  </sheetViews>
  <sheetFormatPr defaultColWidth="9" defaultRowHeight="14.4"/>
  <cols>
    <col min="1" max="3" width="2.77777777777778" style="69" customWidth="1"/>
    <col min="4" max="4" width="8.33333333333333" style="69" customWidth="1"/>
    <col min="5" max="5" width="15.8888888888889" style="69" customWidth="1"/>
    <col min="6" max="6" width="16.4444444444444" style="69" customWidth="1"/>
    <col min="7" max="8" width="15.2222222222222" style="69" customWidth="1"/>
    <col min="9" max="9" width="10.5555555555556" style="69" customWidth="1"/>
    <col min="10" max="10" width="13" style="69" customWidth="1"/>
    <col min="11" max="11" width="16.4444444444444" style="69" customWidth="1"/>
    <col min="12" max="13" width="14" style="69" customWidth="1"/>
    <col min="14" max="14" width="16.4444444444444" style="69" customWidth="1"/>
    <col min="15" max="15" width="17.7777777777778" style="69" customWidth="1"/>
    <col min="16" max="16" width="6.66666666666667" style="69" customWidth="1"/>
    <col min="17" max="17" width="7.22222222222222" style="69" customWidth="1"/>
    <col min="18" max="18" width="6.66666666666667" style="69" customWidth="1"/>
    <col min="19" max="19" width="8.33333333333333" style="69" customWidth="1"/>
    <col min="20" max="16384" width="9" style="69"/>
  </cols>
  <sheetData>
    <row r="1" ht="13.5" customHeight="1" spans="1:19">
      <c r="A1" s="70"/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138" t="s">
        <v>106</v>
      </c>
      <c r="S1" s="138"/>
    </row>
    <row r="2" ht="27" customHeight="1" spans="1:19">
      <c r="A2" s="117" t="s">
        <v>107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</row>
    <row r="3" ht="13.5" customHeight="1" spans="1:19">
      <c r="A3" s="72"/>
      <c r="B3" s="73"/>
      <c r="C3" s="73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139" t="s">
        <v>80</v>
      </c>
    </row>
    <row r="4" ht="22.5" customHeight="1" spans="1:19">
      <c r="A4" s="118" t="s">
        <v>108</v>
      </c>
      <c r="B4" s="118"/>
      <c r="C4" s="119"/>
      <c r="D4" s="95" t="s">
        <v>81</v>
      </c>
      <c r="E4" s="95" t="s">
        <v>109</v>
      </c>
      <c r="F4" s="95" t="s">
        <v>83</v>
      </c>
      <c r="G4" s="120" t="s">
        <v>110</v>
      </c>
      <c r="H4" s="121"/>
      <c r="I4" s="121"/>
      <c r="J4" s="130"/>
      <c r="K4" s="131" t="s">
        <v>111</v>
      </c>
      <c r="L4" s="132"/>
      <c r="M4" s="132"/>
      <c r="N4" s="132"/>
      <c r="O4" s="133"/>
      <c r="P4" s="134" t="s">
        <v>112</v>
      </c>
      <c r="Q4" s="134" t="s">
        <v>113</v>
      </c>
      <c r="R4" s="134" t="s">
        <v>114</v>
      </c>
      <c r="S4" s="134" t="s">
        <v>115</v>
      </c>
    </row>
    <row r="5" ht="13.5" customHeight="1" spans="1:19">
      <c r="A5" s="95" t="s">
        <v>116</v>
      </c>
      <c r="B5" s="95" t="s">
        <v>117</v>
      </c>
      <c r="C5" s="95" t="s">
        <v>118</v>
      </c>
      <c r="D5" s="122"/>
      <c r="E5" s="122"/>
      <c r="F5" s="122"/>
      <c r="G5" s="95" t="s">
        <v>76</v>
      </c>
      <c r="H5" s="120" t="s">
        <v>119</v>
      </c>
      <c r="I5" s="130"/>
      <c r="J5" s="123" t="s">
        <v>120</v>
      </c>
      <c r="K5" s="95" t="s">
        <v>76</v>
      </c>
      <c r="L5" s="95" t="s">
        <v>121</v>
      </c>
      <c r="M5" s="95" t="s">
        <v>122</v>
      </c>
      <c r="N5" s="95" t="s">
        <v>123</v>
      </c>
      <c r="O5" s="95" t="s">
        <v>124</v>
      </c>
      <c r="P5" s="135"/>
      <c r="Q5" s="135"/>
      <c r="R5" s="135"/>
      <c r="S5" s="135"/>
    </row>
    <row r="6" ht="24" customHeight="1" spans="1:19">
      <c r="A6" s="123"/>
      <c r="B6" s="123"/>
      <c r="C6" s="123"/>
      <c r="D6" s="123"/>
      <c r="E6" s="123"/>
      <c r="F6" s="123"/>
      <c r="G6" s="123"/>
      <c r="H6" s="124" t="s">
        <v>125</v>
      </c>
      <c r="I6" s="87" t="s">
        <v>126</v>
      </c>
      <c r="J6" s="77" t="s">
        <v>127</v>
      </c>
      <c r="K6" s="123"/>
      <c r="L6" s="123"/>
      <c r="M6" s="123"/>
      <c r="N6" s="123"/>
      <c r="O6" s="123"/>
      <c r="P6" s="136"/>
      <c r="Q6" s="136"/>
      <c r="R6" s="136"/>
      <c r="S6" s="136"/>
    </row>
    <row r="7" ht="13.5" customHeight="1" spans="1:19">
      <c r="A7" s="122" t="s">
        <v>102</v>
      </c>
      <c r="B7" s="122" t="s">
        <v>102</v>
      </c>
      <c r="C7" s="122" t="s">
        <v>102</v>
      </c>
      <c r="D7" s="122" t="s">
        <v>102</v>
      </c>
      <c r="E7" s="122" t="s">
        <v>102</v>
      </c>
      <c r="F7" s="125">
        <v>1</v>
      </c>
      <c r="G7" s="87">
        <v>2</v>
      </c>
      <c r="H7" s="70">
        <v>3</v>
      </c>
      <c r="I7" s="95">
        <v>4</v>
      </c>
      <c r="J7" s="122">
        <v>5</v>
      </c>
      <c r="K7" s="122">
        <v>6</v>
      </c>
      <c r="L7" s="122">
        <v>7</v>
      </c>
      <c r="M7" s="122">
        <v>8</v>
      </c>
      <c r="N7" s="122">
        <v>9</v>
      </c>
      <c r="O7" s="122">
        <v>10</v>
      </c>
      <c r="P7" s="122">
        <v>13</v>
      </c>
      <c r="Q7" s="122">
        <v>14</v>
      </c>
      <c r="R7" s="122">
        <v>15</v>
      </c>
      <c r="S7" s="95">
        <v>16</v>
      </c>
    </row>
    <row r="8" spans="1:19">
      <c r="A8" s="126"/>
      <c r="B8" s="126"/>
      <c r="C8" s="126"/>
      <c r="D8" s="126"/>
      <c r="E8" s="127" t="s">
        <v>76</v>
      </c>
      <c r="F8" s="86">
        <v>17596866.64</v>
      </c>
      <c r="G8" s="128">
        <v>4096066.64</v>
      </c>
      <c r="H8" s="129">
        <v>3653714.64</v>
      </c>
      <c r="I8" s="129">
        <v>0</v>
      </c>
      <c r="J8" s="129">
        <v>442352</v>
      </c>
      <c r="K8" s="129">
        <v>13500800</v>
      </c>
      <c r="L8" s="137">
        <v>0</v>
      </c>
      <c r="M8" s="129">
        <v>0</v>
      </c>
      <c r="N8" s="129">
        <v>12500000</v>
      </c>
      <c r="O8" s="129">
        <v>1000800</v>
      </c>
      <c r="P8" s="129">
        <v>0</v>
      </c>
      <c r="Q8" s="129">
        <v>0</v>
      </c>
      <c r="R8" s="86">
        <v>0</v>
      </c>
      <c r="S8" s="140">
        <v>0</v>
      </c>
    </row>
    <row r="9" ht="24" spans="1:19">
      <c r="A9" s="126"/>
      <c r="B9" s="126"/>
      <c r="C9" s="126"/>
      <c r="D9" s="126" t="s">
        <v>104</v>
      </c>
      <c r="E9" s="127" t="s">
        <v>128</v>
      </c>
      <c r="F9" s="86">
        <v>17596866.64</v>
      </c>
      <c r="G9" s="128">
        <v>4096066.64</v>
      </c>
      <c r="H9" s="129">
        <v>3653714.64</v>
      </c>
      <c r="I9" s="129">
        <v>0</v>
      </c>
      <c r="J9" s="129">
        <v>442352</v>
      </c>
      <c r="K9" s="129">
        <v>13500800</v>
      </c>
      <c r="L9" s="137">
        <v>0</v>
      </c>
      <c r="M9" s="129">
        <v>0</v>
      </c>
      <c r="N9" s="129">
        <v>12500000</v>
      </c>
      <c r="O9" s="129">
        <v>1000800</v>
      </c>
      <c r="P9" s="129">
        <v>0</v>
      </c>
      <c r="Q9" s="129">
        <v>0</v>
      </c>
      <c r="R9" s="86">
        <v>0</v>
      </c>
      <c r="S9" s="140">
        <v>0</v>
      </c>
    </row>
    <row r="10" ht="24" spans="1:19">
      <c r="A10" s="126"/>
      <c r="B10" s="126"/>
      <c r="C10" s="126"/>
      <c r="D10" s="126"/>
      <c r="E10" s="127" t="s">
        <v>129</v>
      </c>
      <c r="F10" s="86">
        <v>17596866.64</v>
      </c>
      <c r="G10" s="128">
        <v>4096066.64</v>
      </c>
      <c r="H10" s="129">
        <v>3653714.64</v>
      </c>
      <c r="I10" s="129">
        <v>0</v>
      </c>
      <c r="J10" s="129">
        <v>442352</v>
      </c>
      <c r="K10" s="129">
        <v>13500800</v>
      </c>
      <c r="L10" s="137">
        <v>0</v>
      </c>
      <c r="M10" s="129">
        <v>0</v>
      </c>
      <c r="N10" s="129">
        <v>12500000</v>
      </c>
      <c r="O10" s="129">
        <v>1000800</v>
      </c>
      <c r="P10" s="129">
        <v>0</v>
      </c>
      <c r="Q10" s="129">
        <v>0</v>
      </c>
      <c r="R10" s="86">
        <v>0</v>
      </c>
      <c r="S10" s="140">
        <v>0</v>
      </c>
    </row>
    <row r="11" ht="36" spans="1:19">
      <c r="A11" s="126" t="s">
        <v>130</v>
      </c>
      <c r="B11" s="126" t="s">
        <v>131</v>
      </c>
      <c r="C11" s="126" t="s">
        <v>131</v>
      </c>
      <c r="D11" s="126" t="s">
        <v>132</v>
      </c>
      <c r="E11" s="127" t="s">
        <v>133</v>
      </c>
      <c r="F11" s="86">
        <v>414483.84</v>
      </c>
      <c r="G11" s="128">
        <v>414483.84</v>
      </c>
      <c r="H11" s="129">
        <v>414483.84</v>
      </c>
      <c r="I11" s="129">
        <v>0</v>
      </c>
      <c r="J11" s="129">
        <v>0</v>
      </c>
      <c r="K11" s="129">
        <v>0</v>
      </c>
      <c r="L11" s="137">
        <v>0</v>
      </c>
      <c r="M11" s="129">
        <v>0</v>
      </c>
      <c r="N11" s="129">
        <v>0</v>
      </c>
      <c r="O11" s="129">
        <v>0</v>
      </c>
      <c r="P11" s="129">
        <v>0</v>
      </c>
      <c r="Q11" s="129">
        <v>0</v>
      </c>
      <c r="R11" s="86">
        <v>0</v>
      </c>
      <c r="S11" s="140">
        <v>0</v>
      </c>
    </row>
    <row r="12" ht="36" spans="1:19">
      <c r="A12" s="126" t="s">
        <v>134</v>
      </c>
      <c r="B12" s="126" t="s">
        <v>135</v>
      </c>
      <c r="C12" s="126" t="s">
        <v>136</v>
      </c>
      <c r="D12" s="126" t="s">
        <v>132</v>
      </c>
      <c r="E12" s="127" t="s">
        <v>137</v>
      </c>
      <c r="F12" s="86">
        <v>207241.92</v>
      </c>
      <c r="G12" s="128">
        <v>207241.92</v>
      </c>
      <c r="H12" s="129">
        <v>207241.92</v>
      </c>
      <c r="I12" s="129">
        <v>0</v>
      </c>
      <c r="J12" s="129">
        <v>0</v>
      </c>
      <c r="K12" s="129">
        <v>0</v>
      </c>
      <c r="L12" s="137">
        <v>0</v>
      </c>
      <c r="M12" s="129">
        <v>0</v>
      </c>
      <c r="N12" s="129">
        <v>0</v>
      </c>
      <c r="O12" s="129">
        <v>0</v>
      </c>
      <c r="P12" s="129">
        <v>0</v>
      </c>
      <c r="Q12" s="129">
        <v>0</v>
      </c>
      <c r="R12" s="86">
        <v>0</v>
      </c>
      <c r="S12" s="140">
        <v>0</v>
      </c>
    </row>
    <row r="13" ht="36" spans="1:19">
      <c r="A13" s="126" t="s">
        <v>138</v>
      </c>
      <c r="B13" s="126" t="s">
        <v>139</v>
      </c>
      <c r="C13" s="126" t="s">
        <v>139</v>
      </c>
      <c r="D13" s="126" t="s">
        <v>132</v>
      </c>
      <c r="E13" s="127" t="s">
        <v>140</v>
      </c>
      <c r="F13" s="86">
        <v>3163478</v>
      </c>
      <c r="G13" s="128">
        <v>3163478</v>
      </c>
      <c r="H13" s="129">
        <v>2721126</v>
      </c>
      <c r="I13" s="129">
        <v>0</v>
      </c>
      <c r="J13" s="129">
        <v>442352</v>
      </c>
      <c r="K13" s="129">
        <v>0</v>
      </c>
      <c r="L13" s="137">
        <v>0</v>
      </c>
      <c r="M13" s="129">
        <v>0</v>
      </c>
      <c r="N13" s="129">
        <v>0</v>
      </c>
      <c r="O13" s="129">
        <v>0</v>
      </c>
      <c r="P13" s="129">
        <v>0</v>
      </c>
      <c r="Q13" s="129">
        <v>0</v>
      </c>
      <c r="R13" s="86">
        <v>0</v>
      </c>
      <c r="S13" s="140">
        <v>0</v>
      </c>
    </row>
    <row r="14" ht="36" spans="1:19">
      <c r="A14" s="126" t="s">
        <v>138</v>
      </c>
      <c r="B14" s="126" t="s">
        <v>139</v>
      </c>
      <c r="C14" s="126" t="s">
        <v>136</v>
      </c>
      <c r="D14" s="126" t="s">
        <v>132</v>
      </c>
      <c r="E14" s="127" t="s">
        <v>141</v>
      </c>
      <c r="F14" s="86">
        <v>13500800</v>
      </c>
      <c r="G14" s="128">
        <v>0</v>
      </c>
      <c r="H14" s="129">
        <v>0</v>
      </c>
      <c r="I14" s="129">
        <v>0</v>
      </c>
      <c r="J14" s="129">
        <v>0</v>
      </c>
      <c r="K14" s="129">
        <v>13500800</v>
      </c>
      <c r="L14" s="137">
        <v>0</v>
      </c>
      <c r="M14" s="129">
        <v>0</v>
      </c>
      <c r="N14" s="129">
        <v>12500000</v>
      </c>
      <c r="O14" s="129">
        <v>1000800</v>
      </c>
      <c r="P14" s="129">
        <v>0</v>
      </c>
      <c r="Q14" s="129">
        <v>0</v>
      </c>
      <c r="R14" s="86">
        <v>0</v>
      </c>
      <c r="S14" s="140">
        <v>0</v>
      </c>
    </row>
    <row r="15" ht="36" spans="1:19">
      <c r="A15" s="126" t="s">
        <v>142</v>
      </c>
      <c r="B15" s="126" t="s">
        <v>136</v>
      </c>
      <c r="C15" s="126" t="s">
        <v>139</v>
      </c>
      <c r="D15" s="126" t="s">
        <v>132</v>
      </c>
      <c r="E15" s="127" t="s">
        <v>143</v>
      </c>
      <c r="F15" s="86">
        <v>310862.88</v>
      </c>
      <c r="G15" s="128">
        <v>310862.88</v>
      </c>
      <c r="H15" s="129">
        <v>310862.88</v>
      </c>
      <c r="I15" s="129">
        <v>0</v>
      </c>
      <c r="J15" s="129">
        <v>0</v>
      </c>
      <c r="K15" s="129">
        <v>0</v>
      </c>
      <c r="L15" s="137">
        <v>0</v>
      </c>
      <c r="M15" s="129">
        <v>0</v>
      </c>
      <c r="N15" s="129">
        <v>0</v>
      </c>
      <c r="O15" s="129">
        <v>0</v>
      </c>
      <c r="P15" s="129">
        <v>0</v>
      </c>
      <c r="Q15" s="129">
        <v>0</v>
      </c>
      <c r="R15" s="86">
        <v>0</v>
      </c>
      <c r="S15" s="140">
        <v>0</v>
      </c>
    </row>
  </sheetData>
  <sheetProtection formatCells="0" formatColumns="0" formatRows="0"/>
  <mergeCells count="21">
    <mergeCell ref="R1:S1"/>
    <mergeCell ref="A2:S2"/>
    <mergeCell ref="G4:J4"/>
    <mergeCell ref="K4:O4"/>
    <mergeCell ref="H5:I5"/>
    <mergeCell ref="A5:A6"/>
    <mergeCell ref="B5:B6"/>
    <mergeCell ref="C5:C6"/>
    <mergeCell ref="D4:D6"/>
    <mergeCell ref="E4:E6"/>
    <mergeCell ref="F4:F6"/>
    <mergeCell ref="G5:G6"/>
    <mergeCell ref="K5:K6"/>
    <mergeCell ref="L5:L6"/>
    <mergeCell ref="M5:M6"/>
    <mergeCell ref="N5:N6"/>
    <mergeCell ref="O5:O6"/>
    <mergeCell ref="P4:P6"/>
    <mergeCell ref="Q4:Q6"/>
    <mergeCell ref="R4:R6"/>
    <mergeCell ref="S4:S6"/>
  </mergeCells>
  <printOptions horizontalCentered="1"/>
  <pageMargins left="0.393700787401575" right="0.393700787401575" top="0.511811023622047" bottom="0.511811023622047" header="0.31496062992126" footer="0.31496062992126"/>
  <pageSetup paperSize="9" scale="82" fitToHeight="0" orientation="landscape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0"/>
  <sheetViews>
    <sheetView showGridLines="0" showZeros="0" topLeftCell="A9" workbookViewId="0">
      <selection activeCell="A1" sqref="A1"/>
    </sheetView>
  </sheetViews>
  <sheetFormatPr defaultColWidth="9" defaultRowHeight="14.4" outlineLevelCol="6"/>
  <cols>
    <col min="1" max="1" width="33.1296296296296" style="69" customWidth="1"/>
    <col min="2" max="2" width="23" style="69" customWidth="1"/>
    <col min="3" max="3" width="22.1296296296296" style="69" customWidth="1"/>
    <col min="4" max="4" width="23" style="69" customWidth="1"/>
    <col min="5" max="5" width="22.25" style="69" customWidth="1"/>
    <col min="6" max="6" width="16.5" style="69" customWidth="1"/>
    <col min="7" max="7" width="18.25" style="69" customWidth="1"/>
    <col min="8" max="16384" width="9" style="69"/>
  </cols>
  <sheetData>
    <row r="1" ht="13.5" customHeight="1" spans="1:7">
      <c r="A1" s="89" t="s">
        <v>144</v>
      </c>
      <c r="B1" s="89"/>
      <c r="C1" s="89"/>
      <c r="D1" s="90"/>
      <c r="G1" s="16" t="s">
        <v>145</v>
      </c>
    </row>
    <row r="2" ht="22.5" customHeight="1" spans="1:7">
      <c r="A2" s="91" t="s">
        <v>146</v>
      </c>
      <c r="B2" s="91"/>
      <c r="C2" s="91"/>
      <c r="D2" s="91"/>
      <c r="E2" s="91"/>
      <c r="F2" s="91"/>
      <c r="G2" s="91"/>
    </row>
    <row r="3" ht="23.1" customHeight="1" spans="1:7">
      <c r="A3" s="89" t="s">
        <v>11</v>
      </c>
      <c r="B3" s="89"/>
      <c r="C3" s="89"/>
      <c r="G3" s="92" t="s">
        <v>12</v>
      </c>
    </row>
    <row r="4" ht="23.1" customHeight="1" spans="1:7">
      <c r="A4" s="93" t="s">
        <v>13</v>
      </c>
      <c r="B4" s="93"/>
      <c r="C4" s="94" t="s">
        <v>147</v>
      </c>
      <c r="D4" s="94"/>
      <c r="E4" s="94"/>
      <c r="F4" s="94"/>
      <c r="G4" s="94"/>
    </row>
    <row r="5" ht="23.1" customHeight="1" spans="1:7">
      <c r="A5" s="77" t="s">
        <v>15</v>
      </c>
      <c r="B5" s="95" t="s">
        <v>148</v>
      </c>
      <c r="C5" s="94" t="s">
        <v>149</v>
      </c>
      <c r="D5" s="94" t="s">
        <v>76</v>
      </c>
      <c r="E5" s="94" t="s">
        <v>150</v>
      </c>
      <c r="F5" s="94" t="s">
        <v>151</v>
      </c>
      <c r="G5" s="94" t="s">
        <v>152</v>
      </c>
    </row>
    <row r="6" ht="23.1" customHeight="1" spans="1:7">
      <c r="A6" s="96" t="s">
        <v>17</v>
      </c>
      <c r="B6" s="97">
        <v>17596866.64</v>
      </c>
      <c r="C6" s="98" t="s">
        <v>18</v>
      </c>
      <c r="D6" s="99">
        <v>0</v>
      </c>
      <c r="E6" s="100">
        <v>0</v>
      </c>
      <c r="F6" s="100">
        <v>0</v>
      </c>
      <c r="G6" s="100">
        <v>0</v>
      </c>
    </row>
    <row r="7" ht="23.1" customHeight="1" spans="1:7">
      <c r="A7" s="101" t="s">
        <v>20</v>
      </c>
      <c r="B7" s="97">
        <v>4006066.64</v>
      </c>
      <c r="C7" s="98" t="s">
        <v>21</v>
      </c>
      <c r="D7" s="99">
        <v>0</v>
      </c>
      <c r="E7" s="100">
        <v>0</v>
      </c>
      <c r="F7" s="100">
        <v>0</v>
      </c>
      <c r="G7" s="100">
        <v>0</v>
      </c>
    </row>
    <row r="8" ht="23.1" customHeight="1" spans="1:7">
      <c r="A8" s="96" t="s">
        <v>23</v>
      </c>
      <c r="B8" s="97">
        <v>90000</v>
      </c>
      <c r="C8" s="98" t="s">
        <v>24</v>
      </c>
      <c r="D8" s="99">
        <v>0</v>
      </c>
      <c r="E8" s="100">
        <v>0</v>
      </c>
      <c r="F8" s="100">
        <v>0</v>
      </c>
      <c r="G8" s="100">
        <v>0</v>
      </c>
    </row>
    <row r="9" ht="23.1" customHeight="1" spans="1:7">
      <c r="A9" s="102" t="s">
        <v>26</v>
      </c>
      <c r="B9" s="97">
        <v>0</v>
      </c>
      <c r="C9" s="98" t="s">
        <v>27</v>
      </c>
      <c r="D9" s="99">
        <v>0</v>
      </c>
      <c r="E9" s="100">
        <v>0</v>
      </c>
      <c r="F9" s="100">
        <v>0</v>
      </c>
      <c r="G9" s="100">
        <v>0</v>
      </c>
    </row>
    <row r="10" ht="23.1" customHeight="1" spans="1:7">
      <c r="A10" s="101" t="s">
        <v>29</v>
      </c>
      <c r="B10" s="97">
        <v>0</v>
      </c>
      <c r="C10" s="98" t="s">
        <v>30</v>
      </c>
      <c r="D10" s="99">
        <v>0</v>
      </c>
      <c r="E10" s="100">
        <v>0</v>
      </c>
      <c r="F10" s="100">
        <v>0</v>
      </c>
      <c r="G10" s="100">
        <v>0</v>
      </c>
    </row>
    <row r="11" ht="23.1" customHeight="1" spans="1:7">
      <c r="A11" s="101" t="s">
        <v>32</v>
      </c>
      <c r="B11" s="97">
        <v>0</v>
      </c>
      <c r="C11" s="98" t="s">
        <v>33</v>
      </c>
      <c r="D11" s="99">
        <v>0</v>
      </c>
      <c r="E11" s="100">
        <v>0</v>
      </c>
      <c r="F11" s="100">
        <v>0</v>
      </c>
      <c r="G11" s="100">
        <v>0</v>
      </c>
    </row>
    <row r="12" ht="23.1" customHeight="1" spans="1:7">
      <c r="A12" s="101" t="s">
        <v>35</v>
      </c>
      <c r="B12" s="97">
        <v>0</v>
      </c>
      <c r="C12" s="98" t="s">
        <v>36</v>
      </c>
      <c r="D12" s="99">
        <v>0</v>
      </c>
      <c r="E12" s="100">
        <v>0</v>
      </c>
      <c r="F12" s="100">
        <v>0</v>
      </c>
      <c r="G12" s="100">
        <v>0</v>
      </c>
    </row>
    <row r="13" ht="23.1" customHeight="1" spans="1:7">
      <c r="A13" s="101" t="s">
        <v>38</v>
      </c>
      <c r="B13" s="97">
        <v>0</v>
      </c>
      <c r="C13" s="98" t="s">
        <v>39</v>
      </c>
      <c r="D13" s="99">
        <v>414483.84</v>
      </c>
      <c r="E13" s="100">
        <v>414483.84</v>
      </c>
      <c r="F13" s="100">
        <v>0</v>
      </c>
      <c r="G13" s="100">
        <v>0</v>
      </c>
    </row>
    <row r="14" ht="23.1" customHeight="1" spans="1:7">
      <c r="A14" s="101" t="s">
        <v>41</v>
      </c>
      <c r="B14" s="86">
        <v>90000</v>
      </c>
      <c r="C14" s="98" t="s">
        <v>42</v>
      </c>
      <c r="D14" s="99">
        <v>207241.92</v>
      </c>
      <c r="E14" s="100">
        <v>207241.92</v>
      </c>
      <c r="F14" s="100">
        <v>0</v>
      </c>
      <c r="G14" s="100">
        <v>0</v>
      </c>
    </row>
    <row r="15" ht="23.1" customHeight="1" spans="1:7">
      <c r="A15" s="101" t="s">
        <v>44</v>
      </c>
      <c r="B15" s="103">
        <v>13500800</v>
      </c>
      <c r="C15" s="98" t="s">
        <v>45</v>
      </c>
      <c r="D15" s="99">
        <v>0</v>
      </c>
      <c r="E15" s="100">
        <v>0</v>
      </c>
      <c r="F15" s="100">
        <v>0</v>
      </c>
      <c r="G15" s="100">
        <v>0</v>
      </c>
    </row>
    <row r="16" ht="23.1" customHeight="1" spans="1:7">
      <c r="A16" s="96" t="s">
        <v>47</v>
      </c>
      <c r="B16" s="86">
        <v>0</v>
      </c>
      <c r="C16" s="98" t="s">
        <v>48</v>
      </c>
      <c r="D16" s="99">
        <v>16664278</v>
      </c>
      <c r="E16" s="100">
        <v>16664278</v>
      </c>
      <c r="F16" s="100">
        <v>0</v>
      </c>
      <c r="G16" s="100">
        <v>0</v>
      </c>
    </row>
    <row r="17" ht="23.1" customHeight="1" spans="1:7">
      <c r="A17" s="96" t="s">
        <v>50</v>
      </c>
      <c r="B17" s="103">
        <v>0</v>
      </c>
      <c r="C17" s="98" t="s">
        <v>51</v>
      </c>
      <c r="D17" s="99">
        <v>0</v>
      </c>
      <c r="E17" s="100">
        <v>0</v>
      </c>
      <c r="F17" s="100">
        <v>0</v>
      </c>
      <c r="G17" s="100">
        <v>0</v>
      </c>
    </row>
    <row r="18" ht="23.1" customHeight="1" spans="1:7">
      <c r="A18" s="102" t="s">
        <v>53</v>
      </c>
      <c r="B18" s="86">
        <v>0</v>
      </c>
      <c r="C18" s="98" t="s">
        <v>54</v>
      </c>
      <c r="D18" s="99">
        <v>0</v>
      </c>
      <c r="E18" s="100">
        <v>0</v>
      </c>
      <c r="F18" s="100">
        <v>0</v>
      </c>
      <c r="G18" s="100">
        <v>0</v>
      </c>
    </row>
    <row r="19" ht="23.1" customHeight="1" spans="1:7">
      <c r="A19" s="96" t="s">
        <v>55</v>
      </c>
      <c r="B19" s="104">
        <v>0</v>
      </c>
      <c r="C19" s="98" t="s">
        <v>56</v>
      </c>
      <c r="D19" s="99">
        <v>0</v>
      </c>
      <c r="E19" s="100">
        <v>0</v>
      </c>
      <c r="F19" s="100">
        <v>0</v>
      </c>
      <c r="G19" s="100">
        <v>0</v>
      </c>
    </row>
    <row r="20" ht="23.1" customHeight="1" spans="1:7">
      <c r="A20" s="105" t="s">
        <v>57</v>
      </c>
      <c r="B20" s="106">
        <v>0</v>
      </c>
      <c r="C20" s="98" t="s">
        <v>58</v>
      </c>
      <c r="D20" s="99">
        <v>0</v>
      </c>
      <c r="E20" s="100">
        <v>0</v>
      </c>
      <c r="F20" s="100">
        <v>0</v>
      </c>
      <c r="G20" s="100">
        <v>0</v>
      </c>
    </row>
    <row r="21" ht="23.1" customHeight="1" spans="1:7">
      <c r="A21" s="102" t="s">
        <v>60</v>
      </c>
      <c r="B21" s="106">
        <v>0</v>
      </c>
      <c r="C21" s="98" t="s">
        <v>61</v>
      </c>
      <c r="D21" s="99">
        <v>0</v>
      </c>
      <c r="E21" s="100">
        <v>0</v>
      </c>
      <c r="F21" s="100">
        <v>0</v>
      </c>
      <c r="G21" s="100">
        <v>0</v>
      </c>
    </row>
    <row r="22" ht="23.1" customHeight="1" spans="1:7">
      <c r="A22" s="102" t="s">
        <v>62</v>
      </c>
      <c r="B22" s="107">
        <v>0</v>
      </c>
      <c r="C22" s="98" t="s">
        <v>63</v>
      </c>
      <c r="D22" s="99">
        <v>0</v>
      </c>
      <c r="E22" s="100">
        <v>0</v>
      </c>
      <c r="F22" s="100">
        <v>0</v>
      </c>
      <c r="G22" s="100">
        <v>0</v>
      </c>
    </row>
    <row r="23" ht="23.1" customHeight="1" spans="1:7">
      <c r="A23" s="102"/>
      <c r="B23" s="108"/>
      <c r="C23" s="98" t="s">
        <v>153</v>
      </c>
      <c r="D23" s="99">
        <v>0</v>
      </c>
      <c r="E23" s="100">
        <v>0</v>
      </c>
      <c r="F23" s="100">
        <v>0</v>
      </c>
      <c r="G23" s="100">
        <v>0</v>
      </c>
    </row>
    <row r="24" ht="23.1" customHeight="1" spans="1:7">
      <c r="A24" s="102"/>
      <c r="B24" s="108"/>
      <c r="C24" s="109" t="s">
        <v>65</v>
      </c>
      <c r="D24" s="99">
        <v>310862.88</v>
      </c>
      <c r="E24" s="100">
        <v>310862.88</v>
      </c>
      <c r="F24" s="100">
        <v>0</v>
      </c>
      <c r="G24" s="100">
        <v>0</v>
      </c>
    </row>
    <row r="25" ht="23.1" customHeight="1" spans="1:7">
      <c r="A25" s="102"/>
      <c r="B25" s="108"/>
      <c r="C25" s="109" t="s">
        <v>66</v>
      </c>
      <c r="D25" s="99">
        <v>0</v>
      </c>
      <c r="E25" s="100">
        <v>0</v>
      </c>
      <c r="F25" s="100">
        <v>0</v>
      </c>
      <c r="G25" s="100">
        <v>0</v>
      </c>
    </row>
    <row r="26" ht="23.1" customHeight="1" spans="1:7">
      <c r="A26" s="96"/>
      <c r="B26" s="97"/>
      <c r="C26" s="110" t="s">
        <v>67</v>
      </c>
      <c r="D26" s="99">
        <v>0</v>
      </c>
      <c r="E26" s="100">
        <v>0</v>
      </c>
      <c r="F26" s="100">
        <v>0</v>
      </c>
      <c r="G26" s="100">
        <v>0</v>
      </c>
    </row>
    <row r="27" ht="23.1" customHeight="1" spans="1:7">
      <c r="A27" s="111" t="s">
        <v>68</v>
      </c>
      <c r="B27" s="86">
        <v>17596866.64</v>
      </c>
      <c r="C27" s="110" t="s">
        <v>69</v>
      </c>
      <c r="D27" s="99">
        <v>0</v>
      </c>
      <c r="E27" s="100">
        <v>0</v>
      </c>
      <c r="F27" s="100">
        <v>0</v>
      </c>
      <c r="G27" s="100">
        <v>0</v>
      </c>
    </row>
    <row r="28" ht="23.1" customHeight="1" spans="1:7">
      <c r="A28" s="96" t="s">
        <v>71</v>
      </c>
      <c r="B28" s="106">
        <v>0</v>
      </c>
      <c r="C28" s="109" t="s">
        <v>72</v>
      </c>
      <c r="D28" s="99">
        <v>0</v>
      </c>
      <c r="E28" s="100">
        <v>0</v>
      </c>
      <c r="F28" s="100">
        <v>0</v>
      </c>
      <c r="G28" s="100">
        <v>0</v>
      </c>
    </row>
    <row r="29" ht="23.1" customHeight="1" spans="1:7">
      <c r="A29" s="96"/>
      <c r="B29" s="112"/>
      <c r="C29" s="109" t="s">
        <v>74</v>
      </c>
      <c r="D29" s="113">
        <v>0</v>
      </c>
      <c r="E29" s="100">
        <v>0</v>
      </c>
      <c r="F29" s="100">
        <v>0</v>
      </c>
      <c r="G29" s="100">
        <v>0</v>
      </c>
    </row>
    <row r="30" ht="23.1" customHeight="1" spans="1:7">
      <c r="A30" s="114" t="s">
        <v>75</v>
      </c>
      <c r="B30" s="86">
        <v>17596866.64</v>
      </c>
      <c r="C30" s="115" t="s">
        <v>76</v>
      </c>
      <c r="D30" s="116">
        <v>17596866.64</v>
      </c>
      <c r="E30" s="100">
        <v>17596866.64</v>
      </c>
      <c r="F30" s="100">
        <v>0</v>
      </c>
      <c r="G30" s="100">
        <v>0</v>
      </c>
    </row>
  </sheetData>
  <sheetProtection formatCells="0" formatColumns="0" formatRows="0"/>
  <mergeCells count="2">
    <mergeCell ref="A2:G2"/>
    <mergeCell ref="C4:G4"/>
  </mergeCells>
  <pageMargins left="0.708661417322835" right="0.708661417322835" top="0.748031496062992" bottom="0.748031496062992" header="0.31496062992126" footer="0.31496062992126"/>
  <pageSetup paperSize="9" scale="61" orientation="landscape" horizontalDpi="600" verticalDpi="6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5"/>
  <sheetViews>
    <sheetView showGridLines="0" showZeros="0" tabSelected="1" topLeftCell="I1" workbookViewId="0">
      <selection activeCell="M8" sqref="M8:N8"/>
    </sheetView>
  </sheetViews>
  <sheetFormatPr defaultColWidth="9" defaultRowHeight="14.4"/>
  <cols>
    <col min="1" max="3" width="2.77777777777778" style="69" customWidth="1"/>
    <col min="4" max="4" width="8.55555555555556" style="69" customWidth="1"/>
    <col min="5" max="5" width="16.4444444444444" style="69" customWidth="1"/>
    <col min="6" max="7" width="15.2222222222222" style="69" customWidth="1"/>
    <col min="8" max="8" width="17.7777777777778" style="69" customWidth="1"/>
    <col min="9" max="9" width="14" style="69" customWidth="1"/>
    <col min="10" max="10" width="16.4444444444444" style="69" customWidth="1"/>
    <col min="11" max="12" width="14" style="69" customWidth="1"/>
    <col min="13" max="13" width="16.4444444444444" style="69" customWidth="1"/>
    <col min="14" max="14" width="17.7777777777778" style="69" customWidth="1"/>
    <col min="15" max="15" width="7.25" customWidth="1"/>
    <col min="17" max="17" width="7" customWidth="1"/>
    <col min="18" max="18" width="7.75" customWidth="1"/>
    <col min="19" max="16384" width="9" style="69"/>
  </cols>
  <sheetData>
    <row r="1" ht="13.5" customHeight="1" spans="1:14">
      <c r="A1" s="70"/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 t="s">
        <v>154</v>
      </c>
    </row>
    <row r="2" ht="27" customHeight="1" spans="1:14">
      <c r="A2" s="71" t="s">
        <v>155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</row>
    <row r="3" ht="13.5" customHeight="1" spans="1:14">
      <c r="A3" s="72"/>
      <c r="B3" s="73"/>
      <c r="C3" s="73"/>
      <c r="D3" s="70"/>
      <c r="E3" s="70"/>
      <c r="F3" s="70"/>
      <c r="G3" s="70"/>
      <c r="H3" s="70"/>
      <c r="I3" s="70"/>
      <c r="J3" s="70"/>
      <c r="K3" s="70"/>
      <c r="L3" s="70"/>
      <c r="M3" s="70"/>
      <c r="N3" s="70" t="s">
        <v>80</v>
      </c>
    </row>
    <row r="4" ht="22.5" customHeight="1" spans="1:14">
      <c r="A4" s="74" t="s">
        <v>108</v>
      </c>
      <c r="B4" s="75"/>
      <c r="C4" s="75"/>
      <c r="D4" s="76"/>
      <c r="E4" s="77" t="s">
        <v>83</v>
      </c>
      <c r="F4" s="77" t="s">
        <v>110</v>
      </c>
      <c r="G4" s="77"/>
      <c r="H4" s="77"/>
      <c r="I4" s="77"/>
      <c r="J4" s="87" t="s">
        <v>111</v>
      </c>
      <c r="K4" s="87"/>
      <c r="L4" s="87"/>
      <c r="M4" s="87"/>
      <c r="N4" s="87"/>
    </row>
    <row r="5" ht="13.5" customHeight="1" spans="1:14">
      <c r="A5" s="74" t="s">
        <v>156</v>
      </c>
      <c r="B5" s="75"/>
      <c r="C5" s="76"/>
      <c r="D5" s="78" t="s">
        <v>157</v>
      </c>
      <c r="E5" s="77"/>
      <c r="F5" s="79" t="s">
        <v>76</v>
      </c>
      <c r="G5" s="80" t="s">
        <v>125</v>
      </c>
      <c r="H5" s="76" t="s">
        <v>126</v>
      </c>
      <c r="I5" s="88" t="s">
        <v>127</v>
      </c>
      <c r="J5" s="77" t="s">
        <v>76</v>
      </c>
      <c r="K5" s="77" t="s">
        <v>121</v>
      </c>
      <c r="L5" s="77" t="s">
        <v>122</v>
      </c>
      <c r="M5" s="77" t="s">
        <v>123</v>
      </c>
      <c r="N5" s="77" t="s">
        <v>124</v>
      </c>
    </row>
    <row r="6" ht="13.5" customHeight="1" spans="1:14">
      <c r="A6" s="81" t="s">
        <v>116</v>
      </c>
      <c r="B6" s="81" t="s">
        <v>117</v>
      </c>
      <c r="C6" s="81" t="s">
        <v>118</v>
      </c>
      <c r="D6" s="82"/>
      <c r="E6" s="77"/>
      <c r="F6" s="79"/>
      <c r="G6" s="80"/>
      <c r="H6" s="83"/>
      <c r="I6" s="82"/>
      <c r="J6" s="77"/>
      <c r="K6" s="77"/>
      <c r="L6" s="77"/>
      <c r="M6" s="77"/>
      <c r="N6" s="77"/>
    </row>
    <row r="7" ht="13.5" customHeight="1" spans="1:14">
      <c r="A7" s="77" t="s">
        <v>102</v>
      </c>
      <c r="B7" s="77" t="s">
        <v>102</v>
      </c>
      <c r="C7" s="77" t="s">
        <v>102</v>
      </c>
      <c r="D7" s="77" t="s">
        <v>102</v>
      </c>
      <c r="E7" s="77">
        <v>1</v>
      </c>
      <c r="F7" s="77">
        <v>2</v>
      </c>
      <c r="G7" s="77">
        <v>3</v>
      </c>
      <c r="H7" s="82">
        <v>4</v>
      </c>
      <c r="I7" s="77">
        <v>5</v>
      </c>
      <c r="J7" s="77">
        <v>6</v>
      </c>
      <c r="K7" s="77">
        <v>7</v>
      </c>
      <c r="L7" s="77">
        <v>8</v>
      </c>
      <c r="M7" s="77">
        <v>9</v>
      </c>
      <c r="N7" s="77">
        <v>10</v>
      </c>
    </row>
    <row r="8" spans="1:18">
      <c r="A8" s="84"/>
      <c r="B8" s="84"/>
      <c r="C8" s="84"/>
      <c r="D8" s="85" t="s">
        <v>76</v>
      </c>
      <c r="E8" s="86">
        <v>17596866.64</v>
      </c>
      <c r="F8" s="86">
        <v>4096066.64</v>
      </c>
      <c r="G8" s="86">
        <v>3653714.64</v>
      </c>
      <c r="H8" s="86">
        <v>0</v>
      </c>
      <c r="I8" s="86">
        <v>442352</v>
      </c>
      <c r="J8" s="86">
        <v>13500800</v>
      </c>
      <c r="K8" s="86">
        <v>0</v>
      </c>
      <c r="L8" s="86">
        <v>0</v>
      </c>
      <c r="M8" s="86">
        <v>12500000</v>
      </c>
      <c r="N8" s="86">
        <v>1000800</v>
      </c>
      <c r="O8" s="21"/>
      <c r="P8" s="21"/>
      <c r="Q8" s="21"/>
      <c r="R8" s="21"/>
    </row>
    <row r="9" ht="36" spans="1:14">
      <c r="A9" s="84"/>
      <c r="B9" s="84"/>
      <c r="C9" s="84"/>
      <c r="D9" s="85" t="s">
        <v>128</v>
      </c>
      <c r="E9" s="86">
        <v>17596866.64</v>
      </c>
      <c r="F9" s="86">
        <v>4096066.64</v>
      </c>
      <c r="G9" s="86">
        <v>3653714.64</v>
      </c>
      <c r="H9" s="86">
        <v>0</v>
      </c>
      <c r="I9" s="86">
        <v>442352</v>
      </c>
      <c r="J9" s="86">
        <v>13500800</v>
      </c>
      <c r="K9" s="86">
        <v>0</v>
      </c>
      <c r="L9" s="86">
        <v>0</v>
      </c>
      <c r="M9" s="86">
        <v>12500000</v>
      </c>
      <c r="N9" s="86">
        <v>1000800</v>
      </c>
    </row>
    <row r="10" ht="36" spans="1:14">
      <c r="A10" s="84"/>
      <c r="B10" s="84"/>
      <c r="C10" s="84"/>
      <c r="D10" s="85" t="s">
        <v>129</v>
      </c>
      <c r="E10" s="86">
        <v>17596866.64</v>
      </c>
      <c r="F10" s="86">
        <v>4096066.64</v>
      </c>
      <c r="G10" s="86">
        <v>3653714.64</v>
      </c>
      <c r="H10" s="86">
        <v>0</v>
      </c>
      <c r="I10" s="86">
        <v>442352</v>
      </c>
      <c r="J10" s="86">
        <v>13500800</v>
      </c>
      <c r="K10" s="86">
        <v>0</v>
      </c>
      <c r="L10" s="86">
        <v>0</v>
      </c>
      <c r="M10" s="86">
        <v>12500000</v>
      </c>
      <c r="N10" s="86">
        <v>1000800</v>
      </c>
    </row>
    <row r="11" ht="24" spans="1:14">
      <c r="A11" s="84" t="s">
        <v>134</v>
      </c>
      <c r="B11" s="84" t="s">
        <v>135</v>
      </c>
      <c r="C11" s="84" t="s">
        <v>136</v>
      </c>
      <c r="D11" s="85" t="s">
        <v>137</v>
      </c>
      <c r="E11" s="86">
        <v>207241.92</v>
      </c>
      <c r="F11" s="86">
        <v>207241.92</v>
      </c>
      <c r="G11" s="86">
        <v>207241.92</v>
      </c>
      <c r="H11" s="86">
        <v>0</v>
      </c>
      <c r="I11" s="86">
        <v>0</v>
      </c>
      <c r="J11" s="86">
        <v>0</v>
      </c>
      <c r="K11" s="86">
        <v>0</v>
      </c>
      <c r="L11" s="86">
        <v>0</v>
      </c>
      <c r="M11" s="86">
        <v>0</v>
      </c>
      <c r="N11" s="86">
        <v>0</v>
      </c>
    </row>
    <row r="12" ht="36" spans="1:14">
      <c r="A12" s="84" t="s">
        <v>138</v>
      </c>
      <c r="B12" s="84" t="s">
        <v>139</v>
      </c>
      <c r="C12" s="84" t="s">
        <v>136</v>
      </c>
      <c r="D12" s="85" t="s">
        <v>141</v>
      </c>
      <c r="E12" s="86">
        <v>13500800</v>
      </c>
      <c r="F12" s="86">
        <v>0</v>
      </c>
      <c r="G12" s="86">
        <v>0</v>
      </c>
      <c r="H12" s="86">
        <v>0</v>
      </c>
      <c r="I12" s="86">
        <v>0</v>
      </c>
      <c r="J12" s="86">
        <v>13500800</v>
      </c>
      <c r="K12" s="86">
        <v>0</v>
      </c>
      <c r="L12" s="86">
        <v>0</v>
      </c>
      <c r="M12" s="86">
        <v>12500000</v>
      </c>
      <c r="N12" s="86">
        <v>1000800</v>
      </c>
    </row>
    <row r="13" ht="60" spans="1:14">
      <c r="A13" s="84" t="s">
        <v>130</v>
      </c>
      <c r="B13" s="84" t="s">
        <v>131</v>
      </c>
      <c r="C13" s="84" t="s">
        <v>131</v>
      </c>
      <c r="D13" s="85" t="s">
        <v>133</v>
      </c>
      <c r="E13" s="86">
        <v>414483.84</v>
      </c>
      <c r="F13" s="86">
        <v>414483.84</v>
      </c>
      <c r="G13" s="86">
        <v>414483.84</v>
      </c>
      <c r="H13" s="86">
        <v>0</v>
      </c>
      <c r="I13" s="86">
        <v>0</v>
      </c>
      <c r="J13" s="86">
        <v>0</v>
      </c>
      <c r="K13" s="86">
        <v>0</v>
      </c>
      <c r="L13" s="86">
        <v>0</v>
      </c>
      <c r="M13" s="86">
        <v>0</v>
      </c>
      <c r="N13" s="86">
        <v>0</v>
      </c>
    </row>
    <row r="14" ht="24" spans="1:14">
      <c r="A14" s="84" t="s">
        <v>142</v>
      </c>
      <c r="B14" s="84" t="s">
        <v>136</v>
      </c>
      <c r="C14" s="84" t="s">
        <v>139</v>
      </c>
      <c r="D14" s="85" t="s">
        <v>143</v>
      </c>
      <c r="E14" s="86">
        <v>310862.88</v>
      </c>
      <c r="F14" s="86">
        <v>310862.88</v>
      </c>
      <c r="G14" s="86">
        <v>310862.88</v>
      </c>
      <c r="H14" s="86">
        <v>0</v>
      </c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</row>
    <row r="15" ht="24" spans="1:14">
      <c r="A15" s="84" t="s">
        <v>138</v>
      </c>
      <c r="B15" s="84" t="s">
        <v>139</v>
      </c>
      <c r="C15" s="84" t="s">
        <v>139</v>
      </c>
      <c r="D15" s="85" t="s">
        <v>140</v>
      </c>
      <c r="E15" s="86">
        <v>3163478</v>
      </c>
      <c r="F15" s="86">
        <v>3163478</v>
      </c>
      <c r="G15" s="86">
        <v>2721126</v>
      </c>
      <c r="H15" s="86">
        <v>0</v>
      </c>
      <c r="I15" s="86">
        <v>442352</v>
      </c>
      <c r="J15" s="86">
        <v>0</v>
      </c>
      <c r="K15" s="86">
        <v>0</v>
      </c>
      <c r="L15" s="86">
        <v>0</v>
      </c>
      <c r="M15" s="86">
        <v>0</v>
      </c>
      <c r="N15" s="86">
        <v>0</v>
      </c>
    </row>
  </sheetData>
  <sheetProtection formatCells="0" formatColumns="0" formatRows="0"/>
  <mergeCells count="16">
    <mergeCell ref="A2:N2"/>
    <mergeCell ref="A4:D4"/>
    <mergeCell ref="F4:I4"/>
    <mergeCell ref="J4:N4"/>
    <mergeCell ref="A5:C5"/>
    <mergeCell ref="D5:D6"/>
    <mergeCell ref="E4:E6"/>
    <mergeCell ref="F5:F6"/>
    <mergeCell ref="G5:G6"/>
    <mergeCell ref="H5:H6"/>
    <mergeCell ref="I5:I6"/>
    <mergeCell ref="J5:J6"/>
    <mergeCell ref="K5:K6"/>
    <mergeCell ref="L5:L6"/>
    <mergeCell ref="M5:M6"/>
    <mergeCell ref="N5:N6"/>
  </mergeCells>
  <printOptions horizontalCentered="1"/>
  <pageMargins left="0.393700787401575" right="0.393700787401575" top="0.511811023622047" bottom="0.511811023622047" header="0.31496062992126" footer="0.31496062992126"/>
  <pageSetup paperSize="9" scale="83" fitToHeight="0" orientation="landscape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F23"/>
  <sheetViews>
    <sheetView showGridLines="0" showZeros="0" topLeftCell="G4" workbookViewId="0">
      <selection activeCell="T11" sqref="T11"/>
    </sheetView>
  </sheetViews>
  <sheetFormatPr defaultColWidth="6.87962962962963" defaultRowHeight="12.75" customHeight="1"/>
  <cols>
    <col min="1" max="1" width="4.11111111111111" style="32" customWidth="1"/>
    <col min="2" max="2" width="3.22222222222222" style="32" customWidth="1"/>
    <col min="3" max="3" width="2.66666666666667" style="32" customWidth="1"/>
    <col min="4" max="4" width="20.6666666666667" style="32" customWidth="1"/>
    <col min="5" max="9" width="11.4444444444444" style="32" customWidth="1"/>
    <col min="10" max="10" width="8.11111111111111" style="32" customWidth="1"/>
    <col min="11" max="13" width="7.22222222222222" style="32" customWidth="1"/>
    <col min="14" max="14" width="5.88888888888889" style="32" customWidth="1"/>
    <col min="15" max="15" width="7.22222222222222" style="32" customWidth="1"/>
    <col min="16" max="16" width="10.4444444444444" style="32" customWidth="1"/>
    <col min="17" max="17" width="7.22222222222222" style="32" customWidth="1"/>
    <col min="18" max="21" width="10.4444444444444" style="32" customWidth="1"/>
    <col min="22" max="22" width="9.44444444444444" style="32" customWidth="1"/>
    <col min="23" max="24" width="8.55555555555556" style="32" customWidth="1"/>
    <col min="25" max="25" width="5.88888888888889" style="32" customWidth="1"/>
    <col min="26" max="26" width="8.55555555555556" style="32" customWidth="1"/>
    <col min="27" max="27" width="9.44444444444444" style="32" customWidth="1"/>
    <col min="28" max="28" width="8.55555555555556" style="32" customWidth="1"/>
    <col min="29" max="29" width="5.88888888888889" style="32" customWidth="1"/>
    <col min="30" max="31" width="9.44444444444444" style="32" customWidth="1"/>
    <col min="32" max="32" width="5.88888888888889" style="32" customWidth="1"/>
    <col min="33" max="33" width="7.33333333333333" style="32" customWidth="1"/>
    <col min="34" max="34" width="5.88888888888889" style="32" customWidth="1"/>
    <col min="35" max="35" width="8.55555555555556" style="32" customWidth="1"/>
    <col min="36" max="36" width="9.44444444444444" style="32" customWidth="1"/>
    <col min="37" max="39" width="7.22222222222222" style="32" customWidth="1"/>
    <col min="40" max="41" width="9.44444444444444" style="32" customWidth="1"/>
    <col min="42" max="42" width="10.4444444444444" style="32" customWidth="1"/>
    <col min="43" max="43" width="9.44444444444444" style="32" customWidth="1"/>
    <col min="44" max="46" width="7.22222222222222" style="32" customWidth="1"/>
    <col min="47" max="47" width="8.55555555555556" style="32" customWidth="1"/>
    <col min="48" max="48" width="7.22222222222222" style="32" customWidth="1"/>
    <col min="49" max="56" width="5.88888888888889" style="32" customWidth="1"/>
    <col min="57" max="57" width="7.22222222222222" style="32" customWidth="1"/>
    <col min="58" max="59" width="5.88888888888889" style="32" customWidth="1"/>
    <col min="60" max="60" width="7.33333333333333" style="32" customWidth="1"/>
    <col min="61" max="63" width="5.88888888888889" style="32" customWidth="1"/>
    <col min="64" max="66" width="7.22222222222222" style="32" customWidth="1"/>
    <col min="67" max="67" width="5.88888888888889" style="32" customWidth="1"/>
    <col min="68" max="68" width="7.22222222222222" style="32" customWidth="1"/>
    <col min="69" max="70" width="5.88888888888889" style="32" customWidth="1"/>
    <col min="71" max="74" width="7.22222222222222" style="32" customWidth="1"/>
    <col min="75" max="75" width="10.5555555555556" style="32" customWidth="1"/>
    <col min="76" max="76" width="7.22222222222222" style="32" customWidth="1"/>
    <col min="77" max="77" width="5.88888888888889" style="32" customWidth="1"/>
    <col min="78" max="80" width="7.22222222222222" style="32" customWidth="1"/>
    <col min="81" max="81" width="9.22222222222222" style="32" customWidth="1"/>
    <col min="82" max="16384" width="6.87962962962963" style="32"/>
  </cols>
  <sheetData>
    <row r="1" customHeight="1" spans="9:81">
      <c r="I1"/>
      <c r="CC1" s="22" t="s">
        <v>154</v>
      </c>
    </row>
    <row r="2" ht="25.5" customHeight="1" spans="1:81">
      <c r="A2" s="33" t="s">
        <v>158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  <c r="CB2" s="33"/>
      <c r="CC2" s="33"/>
    </row>
    <row r="3" ht="25.5" customHeight="1" spans="1:81">
      <c r="A3" s="34" t="s">
        <v>159</v>
      </c>
      <c r="B3" s="35"/>
      <c r="C3" s="35"/>
      <c r="D3" s="36"/>
      <c r="E3" s="36"/>
      <c r="F3" s="37"/>
      <c r="G3" s="37"/>
      <c r="H3" s="37"/>
      <c r="I3"/>
      <c r="J3" s="58"/>
      <c r="CC3" s="68" t="s">
        <v>80</v>
      </c>
    </row>
    <row r="4" ht="18" customHeight="1" spans="1:81">
      <c r="A4" s="38" t="s">
        <v>108</v>
      </c>
      <c r="B4" s="38"/>
      <c r="C4" s="38"/>
      <c r="D4" s="38"/>
      <c r="E4" s="39" t="s">
        <v>83</v>
      </c>
      <c r="F4" s="40" t="s">
        <v>110</v>
      </c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  <c r="BI4" s="63"/>
      <c r="BJ4" s="63"/>
      <c r="BK4" s="63"/>
      <c r="BL4" s="63"/>
      <c r="BM4" s="63"/>
      <c r="BN4" s="63"/>
      <c r="BO4" s="63"/>
      <c r="BP4" s="63"/>
      <c r="BQ4" s="63"/>
      <c r="BR4" s="63"/>
      <c r="BS4" s="63"/>
      <c r="BT4" s="63"/>
      <c r="BU4" s="63"/>
      <c r="BV4" s="63"/>
      <c r="BW4" s="40"/>
      <c r="BX4" s="40"/>
      <c r="BY4" s="40"/>
      <c r="BZ4" s="40"/>
      <c r="CA4" s="40"/>
      <c r="CB4" s="40"/>
      <c r="CC4" s="40"/>
    </row>
    <row r="5" ht="25.5" customHeight="1" spans="1:81">
      <c r="A5" s="41" t="s">
        <v>160</v>
      </c>
      <c r="B5" s="41"/>
      <c r="C5" s="41"/>
      <c r="D5" s="42" t="s">
        <v>157</v>
      </c>
      <c r="E5" s="43"/>
      <c r="F5" s="44" t="s">
        <v>76</v>
      </c>
      <c r="G5" s="45" t="s">
        <v>161</v>
      </c>
      <c r="H5" s="46" t="s">
        <v>125</v>
      </c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60" t="s">
        <v>162</v>
      </c>
      <c r="U5" s="64" t="s">
        <v>120</v>
      </c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0" t="s">
        <v>163</v>
      </c>
      <c r="BX5" s="60" t="s">
        <v>126</v>
      </c>
      <c r="BY5" s="60"/>
      <c r="BZ5" s="60"/>
      <c r="CA5" s="60"/>
      <c r="CB5" s="60"/>
      <c r="CC5" s="60"/>
    </row>
    <row r="6" ht="21" customHeight="1" spans="1:81">
      <c r="A6" s="42" t="s">
        <v>116</v>
      </c>
      <c r="B6" s="42" t="s">
        <v>117</v>
      </c>
      <c r="C6" s="42" t="s">
        <v>118</v>
      </c>
      <c r="D6" s="47"/>
      <c r="E6" s="43"/>
      <c r="F6" s="48"/>
      <c r="G6" s="49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65"/>
      <c r="U6" s="64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  <c r="BG6" s="65"/>
      <c r="BH6" s="65"/>
      <c r="BI6" s="65"/>
      <c r="BJ6" s="65"/>
      <c r="BK6" s="65"/>
      <c r="BL6" s="65"/>
      <c r="BM6" s="65"/>
      <c r="BN6" s="65"/>
      <c r="BO6" s="65"/>
      <c r="BP6" s="65"/>
      <c r="BQ6" s="65"/>
      <c r="BR6" s="65"/>
      <c r="BS6" s="65"/>
      <c r="BT6" s="65"/>
      <c r="BU6" s="65"/>
      <c r="BV6" s="65"/>
      <c r="BW6" s="65"/>
      <c r="BX6" s="65"/>
      <c r="BY6" s="65"/>
      <c r="BZ6" s="65"/>
      <c r="CA6" s="65"/>
      <c r="CB6" s="65"/>
      <c r="CC6" s="65"/>
    </row>
    <row r="7" ht="36" customHeight="1" spans="1:84">
      <c r="A7" s="50"/>
      <c r="B7" s="50"/>
      <c r="C7" s="50"/>
      <c r="D7" s="50"/>
      <c r="E7" s="51"/>
      <c r="F7" s="52"/>
      <c r="G7" s="53"/>
      <c r="H7" s="54" t="s">
        <v>164</v>
      </c>
      <c r="I7" s="54" t="s">
        <v>165</v>
      </c>
      <c r="J7" s="59" t="s">
        <v>166</v>
      </c>
      <c r="K7" s="60" t="s">
        <v>167</v>
      </c>
      <c r="L7" s="60" t="s">
        <v>168</v>
      </c>
      <c r="M7" s="60" t="s">
        <v>169</v>
      </c>
      <c r="N7" s="60" t="s">
        <v>170</v>
      </c>
      <c r="O7" s="60" t="s">
        <v>171</v>
      </c>
      <c r="P7" s="60" t="s">
        <v>172</v>
      </c>
      <c r="Q7" s="60" t="s">
        <v>173</v>
      </c>
      <c r="R7" s="60" t="s">
        <v>174</v>
      </c>
      <c r="S7" s="60" t="s">
        <v>175</v>
      </c>
      <c r="T7" s="65"/>
      <c r="U7" s="66" t="s">
        <v>176</v>
      </c>
      <c r="V7" s="67" t="s">
        <v>177</v>
      </c>
      <c r="W7" s="60" t="s">
        <v>178</v>
      </c>
      <c r="X7" s="60" t="s">
        <v>179</v>
      </c>
      <c r="Y7" s="60" t="s">
        <v>180</v>
      </c>
      <c r="Z7" s="60" t="s">
        <v>181</v>
      </c>
      <c r="AA7" s="60" t="s">
        <v>182</v>
      </c>
      <c r="AB7" s="60" t="s">
        <v>183</v>
      </c>
      <c r="AC7" s="60" t="s">
        <v>184</v>
      </c>
      <c r="AD7" s="60" t="s">
        <v>185</v>
      </c>
      <c r="AE7" s="60" t="s">
        <v>186</v>
      </c>
      <c r="AF7" s="60" t="s">
        <v>187</v>
      </c>
      <c r="AG7" s="60" t="s">
        <v>188</v>
      </c>
      <c r="AH7" s="60" t="s">
        <v>189</v>
      </c>
      <c r="AI7" s="60" t="s">
        <v>190</v>
      </c>
      <c r="AJ7" s="60" t="s">
        <v>191</v>
      </c>
      <c r="AK7" s="60" t="s">
        <v>192</v>
      </c>
      <c r="AL7" s="60" t="s">
        <v>193</v>
      </c>
      <c r="AM7" s="60" t="s">
        <v>194</v>
      </c>
      <c r="AN7" s="60" t="s">
        <v>195</v>
      </c>
      <c r="AO7" s="60" t="s">
        <v>196</v>
      </c>
      <c r="AP7" s="60" t="s">
        <v>197</v>
      </c>
      <c r="AQ7" s="60" t="s">
        <v>198</v>
      </c>
      <c r="AR7" s="60" t="s">
        <v>199</v>
      </c>
      <c r="AS7" s="60" t="s">
        <v>200</v>
      </c>
      <c r="AT7" s="60" t="s">
        <v>201</v>
      </c>
      <c r="AU7" s="60" t="s">
        <v>202</v>
      </c>
      <c r="AV7" s="60" t="s">
        <v>203</v>
      </c>
      <c r="AW7" s="60" t="s">
        <v>177</v>
      </c>
      <c r="AX7" s="60" t="s">
        <v>178</v>
      </c>
      <c r="AY7" s="60" t="s">
        <v>179</v>
      </c>
      <c r="AZ7" s="60" t="s">
        <v>180</v>
      </c>
      <c r="BA7" s="60" t="s">
        <v>181</v>
      </c>
      <c r="BB7" s="60" t="s">
        <v>182</v>
      </c>
      <c r="BC7" s="60" t="s">
        <v>183</v>
      </c>
      <c r="BD7" s="60" t="s">
        <v>184</v>
      </c>
      <c r="BE7" s="60" t="s">
        <v>185</v>
      </c>
      <c r="BF7" s="60" t="s">
        <v>186</v>
      </c>
      <c r="BG7" s="60" t="s">
        <v>187</v>
      </c>
      <c r="BH7" s="60" t="s">
        <v>188</v>
      </c>
      <c r="BI7" s="60" t="s">
        <v>189</v>
      </c>
      <c r="BJ7" s="60" t="s">
        <v>190</v>
      </c>
      <c r="BK7" s="60" t="s">
        <v>191</v>
      </c>
      <c r="BL7" s="60" t="s">
        <v>192</v>
      </c>
      <c r="BM7" s="60" t="s">
        <v>193</v>
      </c>
      <c r="BN7" s="60" t="s">
        <v>194</v>
      </c>
      <c r="BO7" s="60" t="s">
        <v>195</v>
      </c>
      <c r="BP7" s="60" t="s">
        <v>196</v>
      </c>
      <c r="BQ7" s="60" t="s">
        <v>197</v>
      </c>
      <c r="BR7" s="60" t="s">
        <v>198</v>
      </c>
      <c r="BS7" s="60" t="s">
        <v>199</v>
      </c>
      <c r="BT7" s="60" t="s">
        <v>200</v>
      </c>
      <c r="BU7" s="60" t="s">
        <v>201</v>
      </c>
      <c r="BV7" s="60" t="s">
        <v>202</v>
      </c>
      <c r="BW7" s="65"/>
      <c r="BX7" s="65" t="s">
        <v>204</v>
      </c>
      <c r="BY7" s="65" t="s">
        <v>205</v>
      </c>
      <c r="BZ7" s="65" t="s">
        <v>206</v>
      </c>
      <c r="CA7" s="65" t="s">
        <v>207</v>
      </c>
      <c r="CB7" s="65" t="s">
        <v>208</v>
      </c>
      <c r="CC7" s="65" t="s">
        <v>209</v>
      </c>
      <c r="CD7"/>
      <c r="CE7"/>
      <c r="CF7"/>
    </row>
    <row r="8" ht="25.5" customHeight="1" spans="1:81">
      <c r="A8" s="55" t="s">
        <v>102</v>
      </c>
      <c r="B8" s="55" t="s">
        <v>102</v>
      </c>
      <c r="C8" s="55" t="s">
        <v>102</v>
      </c>
      <c r="D8" s="55">
        <v>1</v>
      </c>
      <c r="E8" s="55">
        <v>2</v>
      </c>
      <c r="F8" s="55">
        <v>3</v>
      </c>
      <c r="G8" s="55">
        <v>4</v>
      </c>
      <c r="H8" s="55">
        <v>5</v>
      </c>
      <c r="I8" s="55">
        <v>6</v>
      </c>
      <c r="J8" s="55">
        <v>7</v>
      </c>
      <c r="K8" s="61">
        <v>8</v>
      </c>
      <c r="L8" s="61">
        <v>9</v>
      </c>
      <c r="M8" s="61">
        <v>10</v>
      </c>
      <c r="N8" s="61">
        <v>11</v>
      </c>
      <c r="O8" s="61">
        <v>12</v>
      </c>
      <c r="P8" s="61">
        <v>13</v>
      </c>
      <c r="Q8" s="61">
        <v>14</v>
      </c>
      <c r="R8" s="61">
        <v>15</v>
      </c>
      <c r="S8" s="61">
        <v>16</v>
      </c>
      <c r="T8" s="61">
        <v>17</v>
      </c>
      <c r="U8" s="61">
        <v>18</v>
      </c>
      <c r="V8" s="61">
        <v>19</v>
      </c>
      <c r="W8" s="61">
        <v>20</v>
      </c>
      <c r="X8" s="61">
        <v>21</v>
      </c>
      <c r="Y8" s="61">
        <v>22</v>
      </c>
      <c r="Z8" s="61">
        <v>23</v>
      </c>
      <c r="AA8" s="61">
        <v>24</v>
      </c>
      <c r="AB8" s="61">
        <v>25</v>
      </c>
      <c r="AC8" s="61">
        <v>26</v>
      </c>
      <c r="AD8" s="61">
        <v>27</v>
      </c>
      <c r="AE8" s="61">
        <v>28</v>
      </c>
      <c r="AF8" s="61">
        <v>29</v>
      </c>
      <c r="AG8" s="61">
        <v>30</v>
      </c>
      <c r="AH8" s="61">
        <v>31</v>
      </c>
      <c r="AI8" s="61">
        <v>32</v>
      </c>
      <c r="AJ8" s="61">
        <v>33</v>
      </c>
      <c r="AK8" s="61">
        <v>34</v>
      </c>
      <c r="AL8" s="61">
        <v>35</v>
      </c>
      <c r="AM8" s="61">
        <v>36</v>
      </c>
      <c r="AN8" s="61">
        <v>37</v>
      </c>
      <c r="AO8" s="61">
        <v>38</v>
      </c>
      <c r="AP8" s="61">
        <v>39</v>
      </c>
      <c r="AQ8" s="61">
        <v>40</v>
      </c>
      <c r="AR8" s="61">
        <v>41</v>
      </c>
      <c r="AS8" s="61">
        <v>42</v>
      </c>
      <c r="AT8" s="61">
        <v>43</v>
      </c>
      <c r="AU8" s="61">
        <v>44</v>
      </c>
      <c r="AV8" s="61">
        <v>45</v>
      </c>
      <c r="AW8" s="61">
        <v>46</v>
      </c>
      <c r="AX8" s="61">
        <v>47</v>
      </c>
      <c r="AY8" s="61">
        <v>48</v>
      </c>
      <c r="AZ8" s="61">
        <v>49</v>
      </c>
      <c r="BA8" s="61">
        <v>50</v>
      </c>
      <c r="BB8" s="61">
        <v>51</v>
      </c>
      <c r="BC8" s="61">
        <v>52</v>
      </c>
      <c r="BD8" s="61">
        <v>53</v>
      </c>
      <c r="BE8" s="61">
        <v>54</v>
      </c>
      <c r="BF8" s="61">
        <v>55</v>
      </c>
      <c r="BG8" s="61">
        <v>56</v>
      </c>
      <c r="BH8" s="61">
        <v>57</v>
      </c>
      <c r="BI8" s="61">
        <v>58</v>
      </c>
      <c r="BJ8" s="61">
        <v>59</v>
      </c>
      <c r="BK8" s="61">
        <v>60</v>
      </c>
      <c r="BL8" s="61">
        <v>61</v>
      </c>
      <c r="BM8" s="61">
        <v>62</v>
      </c>
      <c r="BN8" s="61">
        <v>63</v>
      </c>
      <c r="BO8" s="61">
        <v>64</v>
      </c>
      <c r="BP8" s="61">
        <v>65</v>
      </c>
      <c r="BQ8" s="61">
        <v>66</v>
      </c>
      <c r="BR8" s="61">
        <v>67</v>
      </c>
      <c r="BS8" s="61">
        <v>68</v>
      </c>
      <c r="BT8" s="61">
        <v>69</v>
      </c>
      <c r="BU8" s="61">
        <v>70</v>
      </c>
      <c r="BV8" s="61">
        <v>71</v>
      </c>
      <c r="BW8" s="61">
        <v>72</v>
      </c>
      <c r="BX8" s="61">
        <v>73</v>
      </c>
      <c r="BY8" s="61">
        <v>74</v>
      </c>
      <c r="BZ8" s="61">
        <v>75</v>
      </c>
      <c r="CA8" s="61">
        <v>76</v>
      </c>
      <c r="CB8" s="61">
        <v>77</v>
      </c>
      <c r="CC8" s="61">
        <v>78</v>
      </c>
    </row>
    <row r="9" s="31" customFormat="1" ht="40" customHeight="1" spans="1:81">
      <c r="A9" s="56"/>
      <c r="B9" s="56"/>
      <c r="C9" s="56"/>
      <c r="D9" s="56" t="s">
        <v>76</v>
      </c>
      <c r="E9" s="57">
        <v>4096066.64</v>
      </c>
      <c r="F9" s="57">
        <v>4096066.64</v>
      </c>
      <c r="G9" s="57">
        <v>3653714.64</v>
      </c>
      <c r="H9" s="57">
        <v>1697826</v>
      </c>
      <c r="I9" s="57">
        <v>1023300</v>
      </c>
      <c r="J9" s="57">
        <v>0</v>
      </c>
      <c r="K9" s="62">
        <v>0</v>
      </c>
      <c r="L9" s="62">
        <v>0</v>
      </c>
      <c r="M9" s="62">
        <v>0</v>
      </c>
      <c r="N9" s="62">
        <v>0</v>
      </c>
      <c r="O9" s="62">
        <v>0</v>
      </c>
      <c r="P9" s="62">
        <v>414483.84</v>
      </c>
      <c r="Q9" s="62">
        <v>0</v>
      </c>
      <c r="R9" s="62">
        <v>207241.92</v>
      </c>
      <c r="S9" s="62">
        <v>310862.88</v>
      </c>
      <c r="T9" s="62">
        <v>442352</v>
      </c>
      <c r="U9" s="62">
        <v>442352</v>
      </c>
      <c r="V9" s="62">
        <v>90000</v>
      </c>
      <c r="W9" s="62">
        <v>5000</v>
      </c>
      <c r="X9" s="62">
        <v>5000</v>
      </c>
      <c r="Y9" s="62">
        <v>0</v>
      </c>
      <c r="Z9" s="62">
        <v>5000</v>
      </c>
      <c r="AA9" s="62">
        <v>12000</v>
      </c>
      <c r="AB9" s="62">
        <v>7000</v>
      </c>
      <c r="AC9" s="62">
        <v>0</v>
      </c>
      <c r="AD9" s="62">
        <v>12000</v>
      </c>
      <c r="AE9" s="62">
        <v>20000</v>
      </c>
      <c r="AF9" s="62">
        <v>0</v>
      </c>
      <c r="AG9" s="62">
        <v>0</v>
      </c>
      <c r="AH9" s="62">
        <v>0</v>
      </c>
      <c r="AI9" s="62">
        <v>5000</v>
      </c>
      <c r="AJ9" s="62">
        <v>10000</v>
      </c>
      <c r="AK9" s="62">
        <v>0</v>
      </c>
      <c r="AL9" s="62">
        <v>0</v>
      </c>
      <c r="AM9" s="62">
        <v>0</v>
      </c>
      <c r="AN9" s="62">
        <v>90000</v>
      </c>
      <c r="AO9" s="62">
        <v>10000</v>
      </c>
      <c r="AP9" s="62">
        <v>156352</v>
      </c>
      <c r="AQ9" s="62">
        <v>10000</v>
      </c>
      <c r="AR9" s="62">
        <v>0</v>
      </c>
      <c r="AS9" s="62">
        <v>0</v>
      </c>
      <c r="AT9" s="62">
        <v>0</v>
      </c>
      <c r="AU9" s="62">
        <v>5000</v>
      </c>
      <c r="AV9" s="62">
        <v>0</v>
      </c>
      <c r="AW9" s="62">
        <v>0</v>
      </c>
      <c r="AX9" s="62">
        <v>0</v>
      </c>
      <c r="AY9" s="62">
        <v>0</v>
      </c>
      <c r="AZ9" s="62">
        <v>0</v>
      </c>
      <c r="BA9" s="62">
        <v>0</v>
      </c>
      <c r="BB9" s="62">
        <v>0</v>
      </c>
      <c r="BC9" s="62">
        <v>0</v>
      </c>
      <c r="BD9" s="62">
        <v>0</v>
      </c>
      <c r="BE9" s="62">
        <v>0</v>
      </c>
      <c r="BF9" s="62">
        <v>0</v>
      </c>
      <c r="BG9" s="62">
        <v>0</v>
      </c>
      <c r="BH9" s="62">
        <v>0</v>
      </c>
      <c r="BI9" s="62">
        <v>0</v>
      </c>
      <c r="BJ9" s="62">
        <v>0</v>
      </c>
      <c r="BK9" s="62">
        <v>0</v>
      </c>
      <c r="BL9" s="62">
        <v>0</v>
      </c>
      <c r="BM9" s="62">
        <v>0</v>
      </c>
      <c r="BN9" s="62">
        <v>0</v>
      </c>
      <c r="BO9" s="62">
        <v>0</v>
      </c>
      <c r="BP9" s="62">
        <v>0</v>
      </c>
      <c r="BQ9" s="62">
        <v>0</v>
      </c>
      <c r="BR9" s="62">
        <v>0</v>
      </c>
      <c r="BS9" s="62">
        <v>0</v>
      </c>
      <c r="BT9" s="62">
        <v>0</v>
      </c>
      <c r="BU9" s="62">
        <v>0</v>
      </c>
      <c r="BV9" s="62">
        <v>0</v>
      </c>
      <c r="BW9" s="62">
        <v>0</v>
      </c>
      <c r="BX9" s="62">
        <v>0</v>
      </c>
      <c r="BY9" s="62">
        <v>0</v>
      </c>
      <c r="BZ9" s="62">
        <v>0</v>
      </c>
      <c r="CA9" s="62">
        <v>0</v>
      </c>
      <c r="CB9" s="62">
        <v>0</v>
      </c>
      <c r="CC9" s="62">
        <v>0</v>
      </c>
    </row>
    <row r="10" ht="40" customHeight="1" spans="1:81">
      <c r="A10" s="56"/>
      <c r="B10" s="56"/>
      <c r="C10" s="56"/>
      <c r="D10" s="56" t="s">
        <v>103</v>
      </c>
      <c r="E10" s="57">
        <v>4096066.64</v>
      </c>
      <c r="F10" s="57">
        <v>4096066.64</v>
      </c>
      <c r="G10" s="57">
        <v>3653714.64</v>
      </c>
      <c r="H10" s="57">
        <v>1697826</v>
      </c>
      <c r="I10" s="57">
        <v>1023300</v>
      </c>
      <c r="J10" s="57">
        <v>0</v>
      </c>
      <c r="K10" s="62">
        <v>0</v>
      </c>
      <c r="L10" s="62">
        <v>0</v>
      </c>
      <c r="M10" s="62">
        <v>0</v>
      </c>
      <c r="N10" s="62">
        <v>0</v>
      </c>
      <c r="O10" s="62">
        <v>0</v>
      </c>
      <c r="P10" s="62">
        <v>414483.84</v>
      </c>
      <c r="Q10" s="62">
        <v>0</v>
      </c>
      <c r="R10" s="62">
        <v>207241.92</v>
      </c>
      <c r="S10" s="62">
        <v>310862.88</v>
      </c>
      <c r="T10" s="62">
        <v>442352</v>
      </c>
      <c r="U10" s="62">
        <v>442352</v>
      </c>
      <c r="V10" s="62">
        <v>90000</v>
      </c>
      <c r="W10" s="62">
        <v>5000</v>
      </c>
      <c r="X10" s="62">
        <v>5000</v>
      </c>
      <c r="Y10" s="62">
        <v>0</v>
      </c>
      <c r="Z10" s="62">
        <v>5000</v>
      </c>
      <c r="AA10" s="62">
        <v>12000</v>
      </c>
      <c r="AB10" s="62">
        <v>7000</v>
      </c>
      <c r="AC10" s="62">
        <v>0</v>
      </c>
      <c r="AD10" s="62">
        <v>12000</v>
      </c>
      <c r="AE10" s="62">
        <v>20000</v>
      </c>
      <c r="AF10" s="62">
        <v>0</v>
      </c>
      <c r="AG10" s="62">
        <v>0</v>
      </c>
      <c r="AH10" s="62">
        <v>0</v>
      </c>
      <c r="AI10" s="62">
        <v>5000</v>
      </c>
      <c r="AJ10" s="62">
        <v>10000</v>
      </c>
      <c r="AK10" s="62">
        <v>0</v>
      </c>
      <c r="AL10" s="62">
        <v>0</v>
      </c>
      <c r="AM10" s="62">
        <v>0</v>
      </c>
      <c r="AN10" s="62">
        <v>90000</v>
      </c>
      <c r="AO10" s="62">
        <v>10000</v>
      </c>
      <c r="AP10" s="62">
        <v>156352</v>
      </c>
      <c r="AQ10" s="62">
        <v>10000</v>
      </c>
      <c r="AR10" s="62">
        <v>0</v>
      </c>
      <c r="AS10" s="62">
        <v>0</v>
      </c>
      <c r="AT10" s="62">
        <v>0</v>
      </c>
      <c r="AU10" s="62">
        <v>5000</v>
      </c>
      <c r="AV10" s="62">
        <v>0</v>
      </c>
      <c r="AW10" s="62">
        <v>0</v>
      </c>
      <c r="AX10" s="62">
        <v>0</v>
      </c>
      <c r="AY10" s="62">
        <v>0</v>
      </c>
      <c r="AZ10" s="62">
        <v>0</v>
      </c>
      <c r="BA10" s="62">
        <v>0</v>
      </c>
      <c r="BB10" s="62">
        <v>0</v>
      </c>
      <c r="BC10" s="62">
        <v>0</v>
      </c>
      <c r="BD10" s="62">
        <v>0</v>
      </c>
      <c r="BE10" s="62">
        <v>0</v>
      </c>
      <c r="BF10" s="62">
        <v>0</v>
      </c>
      <c r="BG10" s="62">
        <v>0</v>
      </c>
      <c r="BH10" s="62">
        <v>0</v>
      </c>
      <c r="BI10" s="62">
        <v>0</v>
      </c>
      <c r="BJ10" s="62">
        <v>0</v>
      </c>
      <c r="BK10" s="62">
        <v>0</v>
      </c>
      <c r="BL10" s="62">
        <v>0</v>
      </c>
      <c r="BM10" s="62">
        <v>0</v>
      </c>
      <c r="BN10" s="62">
        <v>0</v>
      </c>
      <c r="BO10" s="62">
        <v>0</v>
      </c>
      <c r="BP10" s="62">
        <v>0</v>
      </c>
      <c r="BQ10" s="62">
        <v>0</v>
      </c>
      <c r="BR10" s="62">
        <v>0</v>
      </c>
      <c r="BS10" s="62">
        <v>0</v>
      </c>
      <c r="BT10" s="62">
        <v>0</v>
      </c>
      <c r="BU10" s="62">
        <v>0</v>
      </c>
      <c r="BV10" s="62">
        <v>0</v>
      </c>
      <c r="BW10" s="62">
        <v>0</v>
      </c>
      <c r="BX10" s="62">
        <v>0</v>
      </c>
      <c r="BY10" s="62">
        <v>0</v>
      </c>
      <c r="BZ10" s="62">
        <v>0</v>
      </c>
      <c r="CA10" s="62">
        <v>0</v>
      </c>
      <c r="CB10" s="62">
        <v>0</v>
      </c>
      <c r="CC10" s="62">
        <v>0</v>
      </c>
    </row>
    <row r="11" ht="40" customHeight="1" spans="1:81">
      <c r="A11" s="56">
        <v>212</v>
      </c>
      <c r="B11" s="56">
        <v>1</v>
      </c>
      <c r="C11" s="56">
        <v>1</v>
      </c>
      <c r="D11" s="56" t="s">
        <v>210</v>
      </c>
      <c r="E11" s="57">
        <v>3163478</v>
      </c>
      <c r="F11" s="57">
        <v>3163478</v>
      </c>
      <c r="G11" s="57">
        <v>2721126</v>
      </c>
      <c r="H11" s="57">
        <v>1697826</v>
      </c>
      <c r="I11" s="57">
        <v>1023300</v>
      </c>
      <c r="J11" s="57">
        <v>0</v>
      </c>
      <c r="K11" s="62">
        <v>0</v>
      </c>
      <c r="L11" s="62">
        <v>0</v>
      </c>
      <c r="M11" s="62">
        <v>0</v>
      </c>
      <c r="N11" s="62">
        <v>0</v>
      </c>
      <c r="O11" s="62">
        <v>0</v>
      </c>
      <c r="P11" s="62">
        <v>0</v>
      </c>
      <c r="Q11" s="62">
        <v>0</v>
      </c>
      <c r="R11" s="62">
        <v>0</v>
      </c>
      <c r="S11" s="62">
        <v>0</v>
      </c>
      <c r="T11" s="62">
        <v>442352</v>
      </c>
      <c r="U11" s="62">
        <v>442352</v>
      </c>
      <c r="V11" s="62">
        <v>90000</v>
      </c>
      <c r="W11" s="62">
        <v>5000</v>
      </c>
      <c r="X11" s="62">
        <v>5000</v>
      </c>
      <c r="Y11" s="62">
        <v>0</v>
      </c>
      <c r="Z11" s="62">
        <v>5000</v>
      </c>
      <c r="AA11" s="62">
        <v>12000</v>
      </c>
      <c r="AB11" s="62">
        <v>7000</v>
      </c>
      <c r="AC11" s="62">
        <v>0</v>
      </c>
      <c r="AD11" s="62">
        <v>12000</v>
      </c>
      <c r="AE11" s="62">
        <v>20000</v>
      </c>
      <c r="AF11" s="62">
        <v>0</v>
      </c>
      <c r="AG11" s="62">
        <v>0</v>
      </c>
      <c r="AH11" s="62">
        <v>0</v>
      </c>
      <c r="AI11" s="62">
        <v>5000</v>
      </c>
      <c r="AJ11" s="62">
        <v>10000</v>
      </c>
      <c r="AK11" s="62">
        <v>0</v>
      </c>
      <c r="AL11" s="62">
        <v>0</v>
      </c>
      <c r="AM11" s="62">
        <v>0</v>
      </c>
      <c r="AN11" s="62">
        <v>90000</v>
      </c>
      <c r="AO11" s="62">
        <v>10000</v>
      </c>
      <c r="AP11" s="62">
        <v>156352</v>
      </c>
      <c r="AQ11" s="62">
        <v>10000</v>
      </c>
      <c r="AR11" s="62">
        <v>0</v>
      </c>
      <c r="AS11" s="62">
        <v>0</v>
      </c>
      <c r="AT11" s="62">
        <v>0</v>
      </c>
      <c r="AU11" s="62">
        <v>5000</v>
      </c>
      <c r="AV11" s="62">
        <v>0</v>
      </c>
      <c r="AW11" s="62">
        <v>0</v>
      </c>
      <c r="AX11" s="62">
        <v>0</v>
      </c>
      <c r="AY11" s="62">
        <v>0</v>
      </c>
      <c r="AZ11" s="62">
        <v>0</v>
      </c>
      <c r="BA11" s="62">
        <v>0</v>
      </c>
      <c r="BB11" s="62">
        <v>0</v>
      </c>
      <c r="BC11" s="62">
        <v>0</v>
      </c>
      <c r="BD11" s="62">
        <v>0</v>
      </c>
      <c r="BE11" s="62">
        <v>0</v>
      </c>
      <c r="BF11" s="62">
        <v>0</v>
      </c>
      <c r="BG11" s="62">
        <v>0</v>
      </c>
      <c r="BH11" s="62">
        <v>0</v>
      </c>
      <c r="BI11" s="62">
        <v>0</v>
      </c>
      <c r="BJ11" s="62">
        <v>0</v>
      </c>
      <c r="BK11" s="62">
        <v>0</v>
      </c>
      <c r="BL11" s="62">
        <v>0</v>
      </c>
      <c r="BM11" s="62">
        <v>0</v>
      </c>
      <c r="BN11" s="62">
        <v>0</v>
      </c>
      <c r="BO11" s="62">
        <v>0</v>
      </c>
      <c r="BP11" s="62">
        <v>0</v>
      </c>
      <c r="BQ11" s="62">
        <v>0</v>
      </c>
      <c r="BR11" s="62">
        <v>0</v>
      </c>
      <c r="BS11" s="62">
        <v>0</v>
      </c>
      <c r="BT11" s="62">
        <v>0</v>
      </c>
      <c r="BU11" s="62">
        <v>0</v>
      </c>
      <c r="BV11" s="62">
        <v>0</v>
      </c>
      <c r="BW11" s="62">
        <v>0</v>
      </c>
      <c r="BX11" s="62">
        <v>0</v>
      </c>
      <c r="BY11" s="62">
        <v>0</v>
      </c>
      <c r="BZ11" s="62">
        <v>0</v>
      </c>
      <c r="CA11" s="62">
        <v>0</v>
      </c>
      <c r="CB11" s="62">
        <v>0</v>
      </c>
      <c r="CC11" s="62">
        <v>0</v>
      </c>
    </row>
    <row r="12" ht="40" customHeight="1" spans="1:81">
      <c r="A12" s="56">
        <v>221</v>
      </c>
      <c r="B12" s="56">
        <v>2</v>
      </c>
      <c r="C12" s="56">
        <v>1</v>
      </c>
      <c r="D12" s="56" t="s">
        <v>211</v>
      </c>
      <c r="E12" s="57">
        <v>310862.88</v>
      </c>
      <c r="F12" s="57">
        <v>310862.88</v>
      </c>
      <c r="G12" s="57">
        <v>310862.88</v>
      </c>
      <c r="H12" s="57">
        <v>0</v>
      </c>
      <c r="I12" s="57">
        <v>0</v>
      </c>
      <c r="J12" s="57">
        <v>0</v>
      </c>
      <c r="K12" s="62">
        <v>0</v>
      </c>
      <c r="L12" s="62">
        <v>0</v>
      </c>
      <c r="M12" s="62">
        <v>0</v>
      </c>
      <c r="N12" s="62">
        <v>0</v>
      </c>
      <c r="O12" s="62">
        <v>0</v>
      </c>
      <c r="P12" s="62">
        <v>0</v>
      </c>
      <c r="Q12" s="62">
        <v>0</v>
      </c>
      <c r="R12" s="62">
        <v>0</v>
      </c>
      <c r="S12" s="62">
        <v>310862.88</v>
      </c>
      <c r="T12" s="62">
        <v>0</v>
      </c>
      <c r="U12" s="62">
        <v>0</v>
      </c>
      <c r="V12" s="62">
        <v>0</v>
      </c>
      <c r="W12" s="62">
        <v>0</v>
      </c>
      <c r="X12" s="62">
        <v>0</v>
      </c>
      <c r="Y12" s="62">
        <v>0</v>
      </c>
      <c r="Z12" s="62">
        <v>0</v>
      </c>
      <c r="AA12" s="62">
        <v>0</v>
      </c>
      <c r="AB12" s="62">
        <v>0</v>
      </c>
      <c r="AC12" s="62">
        <v>0</v>
      </c>
      <c r="AD12" s="62">
        <v>0</v>
      </c>
      <c r="AE12" s="62">
        <v>0</v>
      </c>
      <c r="AF12" s="62">
        <v>0</v>
      </c>
      <c r="AG12" s="62">
        <v>0</v>
      </c>
      <c r="AH12" s="62">
        <v>0</v>
      </c>
      <c r="AI12" s="62">
        <v>0</v>
      </c>
      <c r="AJ12" s="62">
        <v>0</v>
      </c>
      <c r="AK12" s="62">
        <v>0</v>
      </c>
      <c r="AL12" s="62">
        <v>0</v>
      </c>
      <c r="AM12" s="62">
        <v>0</v>
      </c>
      <c r="AN12" s="62">
        <v>0</v>
      </c>
      <c r="AO12" s="62">
        <v>0</v>
      </c>
      <c r="AP12" s="62">
        <v>0</v>
      </c>
      <c r="AQ12" s="62">
        <v>0</v>
      </c>
      <c r="AR12" s="62">
        <v>0</v>
      </c>
      <c r="AS12" s="62">
        <v>0</v>
      </c>
      <c r="AT12" s="62">
        <v>0</v>
      </c>
      <c r="AU12" s="62">
        <v>0</v>
      </c>
      <c r="AV12" s="62">
        <v>0</v>
      </c>
      <c r="AW12" s="62">
        <v>0</v>
      </c>
      <c r="AX12" s="62">
        <v>0</v>
      </c>
      <c r="AY12" s="62">
        <v>0</v>
      </c>
      <c r="AZ12" s="62">
        <v>0</v>
      </c>
      <c r="BA12" s="62">
        <v>0</v>
      </c>
      <c r="BB12" s="62">
        <v>0</v>
      </c>
      <c r="BC12" s="62">
        <v>0</v>
      </c>
      <c r="BD12" s="62">
        <v>0</v>
      </c>
      <c r="BE12" s="62">
        <v>0</v>
      </c>
      <c r="BF12" s="62">
        <v>0</v>
      </c>
      <c r="BG12" s="62">
        <v>0</v>
      </c>
      <c r="BH12" s="62">
        <v>0</v>
      </c>
      <c r="BI12" s="62">
        <v>0</v>
      </c>
      <c r="BJ12" s="62">
        <v>0</v>
      </c>
      <c r="BK12" s="62">
        <v>0</v>
      </c>
      <c r="BL12" s="62">
        <v>0</v>
      </c>
      <c r="BM12" s="62">
        <v>0</v>
      </c>
      <c r="BN12" s="62">
        <v>0</v>
      </c>
      <c r="BO12" s="62">
        <v>0</v>
      </c>
      <c r="BP12" s="62">
        <v>0</v>
      </c>
      <c r="BQ12" s="62">
        <v>0</v>
      </c>
      <c r="BR12" s="62">
        <v>0</v>
      </c>
      <c r="BS12" s="62">
        <v>0</v>
      </c>
      <c r="BT12" s="62">
        <v>0</v>
      </c>
      <c r="BU12" s="62">
        <v>0</v>
      </c>
      <c r="BV12" s="62">
        <v>0</v>
      </c>
      <c r="BW12" s="62">
        <v>0</v>
      </c>
      <c r="BX12" s="62">
        <v>0</v>
      </c>
      <c r="BY12" s="62">
        <v>0</v>
      </c>
      <c r="BZ12" s="62">
        <v>0</v>
      </c>
      <c r="CA12" s="62">
        <v>0</v>
      </c>
      <c r="CB12" s="62">
        <v>0</v>
      </c>
      <c r="CC12" s="62">
        <v>0</v>
      </c>
    </row>
    <row r="13" ht="40" customHeight="1" spans="1:81">
      <c r="A13" s="56">
        <v>208</v>
      </c>
      <c r="B13" s="56">
        <v>5</v>
      </c>
      <c r="C13" s="56">
        <v>5</v>
      </c>
      <c r="D13" s="56" t="s">
        <v>212</v>
      </c>
      <c r="E13" s="57">
        <v>414483.84</v>
      </c>
      <c r="F13" s="57">
        <v>414483.84</v>
      </c>
      <c r="G13" s="57">
        <v>414483.84</v>
      </c>
      <c r="H13" s="57">
        <v>0</v>
      </c>
      <c r="I13" s="57">
        <v>0</v>
      </c>
      <c r="J13" s="57">
        <v>0</v>
      </c>
      <c r="K13" s="62">
        <v>0</v>
      </c>
      <c r="L13" s="62">
        <v>0</v>
      </c>
      <c r="M13" s="62">
        <v>0</v>
      </c>
      <c r="N13" s="62">
        <v>0</v>
      </c>
      <c r="O13" s="62">
        <v>0</v>
      </c>
      <c r="P13" s="62">
        <v>414483.84</v>
      </c>
      <c r="Q13" s="62">
        <v>0</v>
      </c>
      <c r="R13" s="62">
        <v>0</v>
      </c>
      <c r="S13" s="62">
        <v>0</v>
      </c>
      <c r="T13" s="62">
        <v>0</v>
      </c>
      <c r="U13" s="62">
        <v>0</v>
      </c>
      <c r="V13" s="62">
        <v>0</v>
      </c>
      <c r="W13" s="62">
        <v>0</v>
      </c>
      <c r="X13" s="62">
        <v>0</v>
      </c>
      <c r="Y13" s="62">
        <v>0</v>
      </c>
      <c r="Z13" s="62">
        <v>0</v>
      </c>
      <c r="AA13" s="62">
        <v>0</v>
      </c>
      <c r="AB13" s="62">
        <v>0</v>
      </c>
      <c r="AC13" s="62">
        <v>0</v>
      </c>
      <c r="AD13" s="62">
        <v>0</v>
      </c>
      <c r="AE13" s="62">
        <v>0</v>
      </c>
      <c r="AF13" s="62">
        <v>0</v>
      </c>
      <c r="AG13" s="62">
        <v>0</v>
      </c>
      <c r="AH13" s="62">
        <v>0</v>
      </c>
      <c r="AI13" s="62">
        <v>0</v>
      </c>
      <c r="AJ13" s="62">
        <v>0</v>
      </c>
      <c r="AK13" s="62">
        <v>0</v>
      </c>
      <c r="AL13" s="62">
        <v>0</v>
      </c>
      <c r="AM13" s="62">
        <v>0</v>
      </c>
      <c r="AN13" s="62">
        <v>0</v>
      </c>
      <c r="AO13" s="62">
        <v>0</v>
      </c>
      <c r="AP13" s="62">
        <v>0</v>
      </c>
      <c r="AQ13" s="62">
        <v>0</v>
      </c>
      <c r="AR13" s="62">
        <v>0</v>
      </c>
      <c r="AS13" s="62">
        <v>0</v>
      </c>
      <c r="AT13" s="62">
        <v>0</v>
      </c>
      <c r="AU13" s="62">
        <v>0</v>
      </c>
      <c r="AV13" s="62">
        <v>0</v>
      </c>
      <c r="AW13" s="62">
        <v>0</v>
      </c>
      <c r="AX13" s="62">
        <v>0</v>
      </c>
      <c r="AY13" s="62">
        <v>0</v>
      </c>
      <c r="AZ13" s="62">
        <v>0</v>
      </c>
      <c r="BA13" s="62">
        <v>0</v>
      </c>
      <c r="BB13" s="62">
        <v>0</v>
      </c>
      <c r="BC13" s="62">
        <v>0</v>
      </c>
      <c r="BD13" s="62">
        <v>0</v>
      </c>
      <c r="BE13" s="62">
        <v>0</v>
      </c>
      <c r="BF13" s="62">
        <v>0</v>
      </c>
      <c r="BG13" s="62">
        <v>0</v>
      </c>
      <c r="BH13" s="62">
        <v>0</v>
      </c>
      <c r="BI13" s="62">
        <v>0</v>
      </c>
      <c r="BJ13" s="62">
        <v>0</v>
      </c>
      <c r="BK13" s="62">
        <v>0</v>
      </c>
      <c r="BL13" s="62">
        <v>0</v>
      </c>
      <c r="BM13" s="62">
        <v>0</v>
      </c>
      <c r="BN13" s="62">
        <v>0</v>
      </c>
      <c r="BO13" s="62">
        <v>0</v>
      </c>
      <c r="BP13" s="62">
        <v>0</v>
      </c>
      <c r="BQ13" s="62">
        <v>0</v>
      </c>
      <c r="BR13" s="62">
        <v>0</v>
      </c>
      <c r="BS13" s="62">
        <v>0</v>
      </c>
      <c r="BT13" s="62">
        <v>0</v>
      </c>
      <c r="BU13" s="62">
        <v>0</v>
      </c>
      <c r="BV13" s="62">
        <v>0</v>
      </c>
      <c r="BW13" s="62">
        <v>0</v>
      </c>
      <c r="BX13" s="62">
        <v>0</v>
      </c>
      <c r="BY13" s="62">
        <v>0</v>
      </c>
      <c r="BZ13" s="62">
        <v>0</v>
      </c>
      <c r="CA13" s="62">
        <v>0</v>
      </c>
      <c r="CB13" s="62">
        <v>0</v>
      </c>
      <c r="CC13" s="62">
        <v>0</v>
      </c>
    </row>
    <row r="14" ht="40" customHeight="1" spans="1:81">
      <c r="A14" s="56">
        <v>210</v>
      </c>
      <c r="B14" s="56">
        <v>11</v>
      </c>
      <c r="C14" s="56">
        <v>2</v>
      </c>
      <c r="D14" s="56" t="s">
        <v>213</v>
      </c>
      <c r="E14" s="57">
        <v>207241.92</v>
      </c>
      <c r="F14" s="57">
        <v>207241.92</v>
      </c>
      <c r="G14" s="57">
        <v>207241.92</v>
      </c>
      <c r="H14" s="57">
        <v>0</v>
      </c>
      <c r="I14" s="57">
        <v>0</v>
      </c>
      <c r="J14" s="57">
        <v>0</v>
      </c>
      <c r="K14" s="62">
        <v>0</v>
      </c>
      <c r="L14" s="62">
        <v>0</v>
      </c>
      <c r="M14" s="62">
        <v>0</v>
      </c>
      <c r="N14" s="62">
        <v>0</v>
      </c>
      <c r="O14" s="62">
        <v>0</v>
      </c>
      <c r="P14" s="62">
        <v>0</v>
      </c>
      <c r="Q14" s="62">
        <v>0</v>
      </c>
      <c r="R14" s="62">
        <v>207241.92</v>
      </c>
      <c r="S14" s="62">
        <v>0</v>
      </c>
      <c r="T14" s="62">
        <v>0</v>
      </c>
      <c r="U14" s="62">
        <v>0</v>
      </c>
      <c r="V14" s="62">
        <v>0</v>
      </c>
      <c r="W14" s="62">
        <v>0</v>
      </c>
      <c r="X14" s="62">
        <v>0</v>
      </c>
      <c r="Y14" s="62">
        <v>0</v>
      </c>
      <c r="Z14" s="62">
        <v>0</v>
      </c>
      <c r="AA14" s="62">
        <v>0</v>
      </c>
      <c r="AB14" s="62">
        <v>0</v>
      </c>
      <c r="AC14" s="62">
        <v>0</v>
      </c>
      <c r="AD14" s="62">
        <v>0</v>
      </c>
      <c r="AE14" s="62">
        <v>0</v>
      </c>
      <c r="AF14" s="62">
        <v>0</v>
      </c>
      <c r="AG14" s="62">
        <v>0</v>
      </c>
      <c r="AH14" s="62">
        <v>0</v>
      </c>
      <c r="AI14" s="62">
        <v>0</v>
      </c>
      <c r="AJ14" s="62">
        <v>0</v>
      </c>
      <c r="AK14" s="62">
        <v>0</v>
      </c>
      <c r="AL14" s="62">
        <v>0</v>
      </c>
      <c r="AM14" s="62">
        <v>0</v>
      </c>
      <c r="AN14" s="62">
        <v>0</v>
      </c>
      <c r="AO14" s="62">
        <v>0</v>
      </c>
      <c r="AP14" s="62">
        <v>0</v>
      </c>
      <c r="AQ14" s="62">
        <v>0</v>
      </c>
      <c r="AR14" s="62">
        <v>0</v>
      </c>
      <c r="AS14" s="62">
        <v>0</v>
      </c>
      <c r="AT14" s="62">
        <v>0</v>
      </c>
      <c r="AU14" s="62">
        <v>0</v>
      </c>
      <c r="AV14" s="62">
        <v>0</v>
      </c>
      <c r="AW14" s="62">
        <v>0</v>
      </c>
      <c r="AX14" s="62">
        <v>0</v>
      </c>
      <c r="AY14" s="62">
        <v>0</v>
      </c>
      <c r="AZ14" s="62">
        <v>0</v>
      </c>
      <c r="BA14" s="62">
        <v>0</v>
      </c>
      <c r="BB14" s="62">
        <v>0</v>
      </c>
      <c r="BC14" s="62">
        <v>0</v>
      </c>
      <c r="BD14" s="62">
        <v>0</v>
      </c>
      <c r="BE14" s="62">
        <v>0</v>
      </c>
      <c r="BF14" s="62">
        <v>0</v>
      </c>
      <c r="BG14" s="62">
        <v>0</v>
      </c>
      <c r="BH14" s="62">
        <v>0</v>
      </c>
      <c r="BI14" s="62">
        <v>0</v>
      </c>
      <c r="BJ14" s="62">
        <v>0</v>
      </c>
      <c r="BK14" s="62">
        <v>0</v>
      </c>
      <c r="BL14" s="62">
        <v>0</v>
      </c>
      <c r="BM14" s="62">
        <v>0</v>
      </c>
      <c r="BN14" s="62">
        <v>0</v>
      </c>
      <c r="BO14" s="62">
        <v>0</v>
      </c>
      <c r="BP14" s="62">
        <v>0</v>
      </c>
      <c r="BQ14" s="62">
        <v>0</v>
      </c>
      <c r="BR14" s="62">
        <v>0</v>
      </c>
      <c r="BS14" s="62">
        <v>0</v>
      </c>
      <c r="BT14" s="62">
        <v>0</v>
      </c>
      <c r="BU14" s="62">
        <v>0</v>
      </c>
      <c r="BV14" s="62">
        <v>0</v>
      </c>
      <c r="BW14" s="62">
        <v>0</v>
      </c>
      <c r="BX14" s="62">
        <v>0</v>
      </c>
      <c r="BY14" s="62">
        <v>0</v>
      </c>
      <c r="BZ14" s="62">
        <v>0</v>
      </c>
      <c r="CA14" s="62">
        <v>0</v>
      </c>
      <c r="CB14" s="62">
        <v>0</v>
      </c>
      <c r="CC14" s="62">
        <v>0</v>
      </c>
    </row>
    <row r="15" ht="25.5" customHeight="1" spans="1:10">
      <c r="A15" s="58"/>
      <c r="B15" s="58"/>
      <c r="C15" s="58"/>
      <c r="D15" s="58"/>
      <c r="E15" s="58"/>
      <c r="F15" s="58"/>
      <c r="G15" s="58"/>
      <c r="H15" s="58"/>
      <c r="I15" s="58"/>
      <c r="J15" s="58"/>
    </row>
    <row r="16" ht="25.5" customHeight="1" spans="1:10">
      <c r="A16" s="58"/>
      <c r="B16" s="58"/>
      <c r="C16" s="58"/>
      <c r="D16" s="58"/>
      <c r="E16" s="58"/>
      <c r="F16" s="58"/>
      <c r="G16" s="58"/>
      <c r="H16" s="58"/>
      <c r="I16" s="58"/>
      <c r="J16" s="58"/>
    </row>
    <row r="17" ht="25.5" customHeight="1" spans="1:10">
      <c r="A17" s="58"/>
      <c r="B17" s="58"/>
      <c r="C17" s="58"/>
      <c r="D17" s="58"/>
      <c r="E17" s="58"/>
      <c r="F17" s="58"/>
      <c r="G17" s="58"/>
      <c r="H17" s="58"/>
      <c r="I17" s="58"/>
      <c r="J17" s="58"/>
    </row>
    <row r="18" ht="25.5" customHeight="1" spans="1:10">
      <c r="A18" s="58"/>
      <c r="B18" s="58"/>
      <c r="C18" s="58"/>
      <c r="D18" s="58"/>
      <c r="E18" s="58"/>
      <c r="F18" s="58"/>
      <c r="G18" s="58"/>
      <c r="H18" s="58"/>
      <c r="I18" s="58"/>
      <c r="J18" s="58"/>
    </row>
    <row r="19" ht="25.5" customHeight="1" spans="1:10">
      <c r="A19" s="58"/>
      <c r="B19" s="58"/>
      <c r="C19" s="58"/>
      <c r="D19" s="58"/>
      <c r="E19" s="58"/>
      <c r="F19" s="58"/>
      <c r="G19" s="58"/>
      <c r="H19" s="58"/>
      <c r="I19" s="58"/>
      <c r="J19" s="58"/>
    </row>
    <row r="20" ht="25.5" customHeight="1" spans="1:10">
      <c r="A20" s="58"/>
      <c r="B20" s="58"/>
      <c r="C20" s="58"/>
      <c r="D20" s="58"/>
      <c r="E20" s="58"/>
      <c r="F20" s="58"/>
      <c r="G20" s="58"/>
      <c r="H20" s="58"/>
      <c r="I20" s="58"/>
      <c r="J20" s="58"/>
    </row>
    <row r="21" ht="25.5" customHeight="1" spans="1:10">
      <c r="A21" s="58"/>
      <c r="B21" s="58"/>
      <c r="C21" s="58"/>
      <c r="D21" s="58"/>
      <c r="E21" s="58"/>
      <c r="F21" s="58"/>
      <c r="G21" s="58"/>
      <c r="H21" s="58"/>
      <c r="I21" s="58"/>
      <c r="J21" s="58"/>
    </row>
    <row r="22" ht="25.5" customHeight="1" spans="1:10">
      <c r="A22" s="58"/>
      <c r="B22" s="58"/>
      <c r="C22" s="58"/>
      <c r="D22" s="58"/>
      <c r="E22" s="58"/>
      <c r="F22" s="58"/>
      <c r="G22" s="58"/>
      <c r="H22" s="58"/>
      <c r="I22" s="58"/>
      <c r="J22" s="58"/>
    </row>
    <row r="23" ht="25.5" customHeight="1" spans="1:10">
      <c r="A23" s="58"/>
      <c r="B23" s="58"/>
      <c r="C23" s="58"/>
      <c r="D23" s="58"/>
      <c r="E23" s="58"/>
      <c r="F23" s="58"/>
      <c r="G23" s="58"/>
      <c r="H23" s="58"/>
      <c r="I23" s="58"/>
      <c r="J23" s="58"/>
    </row>
  </sheetData>
  <sheetProtection formatCells="0" formatColumns="0" formatRows="0"/>
  <mergeCells count="17">
    <mergeCell ref="A2:CC2"/>
    <mergeCell ref="A3:C3"/>
    <mergeCell ref="A4:D4"/>
    <mergeCell ref="F4:CC4"/>
    <mergeCell ref="A5:C5"/>
    <mergeCell ref="A6:A7"/>
    <mergeCell ref="B6:B7"/>
    <mergeCell ref="C6:C7"/>
    <mergeCell ref="D5:D7"/>
    <mergeCell ref="E4:E7"/>
    <mergeCell ref="F5:F7"/>
    <mergeCell ref="G5:G7"/>
    <mergeCell ref="T5:T7"/>
    <mergeCell ref="BW5:BW7"/>
    <mergeCell ref="H5:S6"/>
    <mergeCell ref="BX5:CC6"/>
    <mergeCell ref="U5:BV6"/>
  </mergeCells>
  <printOptions horizontalCentered="1"/>
  <pageMargins left="0.200694444444444" right="0.200694444444444" top="0.790972222222222" bottom="0.590277777777778" header="0" footer="0"/>
  <pageSetup paperSize="9" scale="52" orientation="landscape" horizontalDpi="600" verticalDpi="180"/>
  <headerFooter alignWithMargins="0">
    <oddFooter>&amp;C第 &amp;P 页，共 &amp;N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"/>
  <sheetViews>
    <sheetView showGridLines="0" showZeros="0" workbookViewId="0">
      <selection activeCell="A1" sqref="A1"/>
    </sheetView>
  </sheetViews>
  <sheetFormatPr defaultColWidth="9" defaultRowHeight="14.4" outlineLevelRow="7" outlineLevelCol="6"/>
  <cols>
    <col min="1" max="7" width="17.1296296296296" customWidth="1"/>
  </cols>
  <sheetData>
    <row r="1" ht="13.5" customHeight="1" spans="7:7">
      <c r="G1" s="22" t="s">
        <v>214</v>
      </c>
    </row>
    <row r="2" ht="27" customHeight="1" spans="1:7">
      <c r="A2" s="23" t="s">
        <v>215</v>
      </c>
      <c r="B2" s="23"/>
      <c r="C2" s="23"/>
      <c r="D2" s="23"/>
      <c r="E2" s="23"/>
      <c r="F2" s="23"/>
      <c r="G2" s="23"/>
    </row>
    <row r="3" ht="13.5" customHeight="1" spans="1:7">
      <c r="A3" s="24" t="s">
        <v>159</v>
      </c>
      <c r="B3" s="25"/>
      <c r="C3" s="25"/>
      <c r="D3" s="25"/>
      <c r="E3" s="25"/>
      <c r="F3" s="25"/>
      <c r="G3" s="26" t="s">
        <v>80</v>
      </c>
    </row>
    <row r="4" ht="27" customHeight="1" spans="1:7">
      <c r="A4" s="27" t="s">
        <v>82</v>
      </c>
      <c r="B4" s="27" t="s">
        <v>216</v>
      </c>
      <c r="C4" s="27"/>
      <c r="D4" s="27"/>
      <c r="E4" s="27"/>
      <c r="F4" s="27"/>
      <c r="G4" s="27"/>
    </row>
    <row r="5" ht="21.95" customHeight="1" spans="1:7">
      <c r="A5" s="27"/>
      <c r="B5" s="27" t="s">
        <v>95</v>
      </c>
      <c r="C5" s="27" t="s">
        <v>192</v>
      </c>
      <c r="D5" s="27" t="s">
        <v>217</v>
      </c>
      <c r="E5" s="28" t="s">
        <v>218</v>
      </c>
      <c r="F5" s="28"/>
      <c r="G5" s="27" t="s">
        <v>187</v>
      </c>
    </row>
    <row r="6" ht="30.95" customHeight="1" spans="1:7">
      <c r="A6" s="27"/>
      <c r="B6" s="27"/>
      <c r="C6" s="27"/>
      <c r="D6" s="27"/>
      <c r="E6" s="27" t="s">
        <v>219</v>
      </c>
      <c r="F6" s="27" t="s">
        <v>199</v>
      </c>
      <c r="G6" s="27"/>
    </row>
    <row r="7" s="21" customFormat="1" ht="24" customHeight="1" spans="1:7">
      <c r="A7" s="29" t="s">
        <v>76</v>
      </c>
      <c r="B7" s="30">
        <v>800000</v>
      </c>
      <c r="C7" s="30">
        <v>0</v>
      </c>
      <c r="D7" s="30">
        <v>800000</v>
      </c>
      <c r="E7" s="30">
        <v>0</v>
      </c>
      <c r="F7" s="30">
        <v>800000</v>
      </c>
      <c r="G7" s="30">
        <v>0</v>
      </c>
    </row>
    <row r="8" ht="24" customHeight="1" spans="1:7">
      <c r="A8" s="29" t="s">
        <v>128</v>
      </c>
      <c r="B8" s="30">
        <v>800000</v>
      </c>
      <c r="C8" s="30">
        <v>0</v>
      </c>
      <c r="D8" s="30">
        <v>800000</v>
      </c>
      <c r="E8" s="30">
        <v>0</v>
      </c>
      <c r="F8" s="30">
        <v>800000</v>
      </c>
      <c r="G8" s="30">
        <v>0</v>
      </c>
    </row>
  </sheetData>
  <sheetProtection formatCells="0" formatColumns="0" formatRows="0"/>
  <mergeCells count="8">
    <mergeCell ref="A3:F3"/>
    <mergeCell ref="B4:G4"/>
    <mergeCell ref="E5:F5"/>
    <mergeCell ref="A4:A6"/>
    <mergeCell ref="B5:B6"/>
    <mergeCell ref="C5:C6"/>
    <mergeCell ref="D5:D6"/>
    <mergeCell ref="G5:G6"/>
  </mergeCells>
  <pageMargins left="0.75" right="0.75" top="1" bottom="1" header="0.5" footer="0.5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5"/>
  <sheetViews>
    <sheetView showGridLines="0" showZeros="0" topLeftCell="C1" workbookViewId="0">
      <selection activeCell="E9" sqref="E9:E11"/>
    </sheetView>
  </sheetViews>
  <sheetFormatPr defaultColWidth="6.87962962962963" defaultRowHeight="18.75" customHeight="1"/>
  <cols>
    <col min="1" max="1" width="11.75" style="2" customWidth="1"/>
    <col min="2" max="2" width="13.1296296296296" style="2" customWidth="1"/>
    <col min="3" max="3" width="24.75" style="2" customWidth="1"/>
    <col min="4" max="4" width="18.8796296296296" style="2" customWidth="1"/>
    <col min="5" max="5" width="13.3796296296296" style="2" customWidth="1"/>
    <col min="6" max="6" width="21.5" style="2" customWidth="1"/>
    <col min="7" max="7" width="18.1296296296296" style="2" customWidth="1"/>
    <col min="8" max="8" width="20.8796296296296" style="2" customWidth="1"/>
    <col min="9" max="9" width="19.3796296296296" style="2" customWidth="1"/>
    <col min="10" max="10" width="17.3796296296296" style="2" customWidth="1"/>
    <col min="11" max="11" width="18.3796296296296" style="2" customWidth="1"/>
    <col min="12" max="16384" width="6.87962962962963" style="2"/>
  </cols>
  <sheetData>
    <row r="1" ht="12.95" customHeight="1" spans="11:11">
      <c r="K1" s="16" t="s">
        <v>220</v>
      </c>
    </row>
    <row r="2" ht="45" customHeight="1" spans="1:11">
      <c r="A2" s="3" t="s">
        <v>221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11</v>
      </c>
      <c r="B3" s="1"/>
      <c r="C3" s="1"/>
      <c r="D3" s="1"/>
      <c r="E3" s="1"/>
      <c r="F3" s="19" t="s">
        <v>222</v>
      </c>
      <c r="G3" s="1"/>
      <c r="H3" s="1"/>
      <c r="I3" s="1"/>
      <c r="J3" s="1"/>
      <c r="K3" s="1"/>
    </row>
    <row r="4" customHeight="1" spans="1:11">
      <c r="A4" s="6" t="s">
        <v>223</v>
      </c>
      <c r="B4" s="6" t="s">
        <v>82</v>
      </c>
      <c r="C4" s="6" t="s">
        <v>224</v>
      </c>
      <c r="D4" s="6" t="s">
        <v>225</v>
      </c>
      <c r="E4" s="6" t="s">
        <v>226</v>
      </c>
      <c r="F4" s="6" t="s">
        <v>227</v>
      </c>
      <c r="G4" s="6" t="s">
        <v>228</v>
      </c>
      <c r="H4" s="6" t="s">
        <v>229</v>
      </c>
      <c r="I4" s="6" t="s">
        <v>230</v>
      </c>
      <c r="J4" s="6" t="s">
        <v>231</v>
      </c>
      <c r="K4" s="8" t="s">
        <v>232</v>
      </c>
    </row>
    <row r="5" customHeight="1" spans="1:11">
      <c r="A5" s="20" t="s">
        <v>102</v>
      </c>
      <c r="B5" s="20" t="s">
        <v>102</v>
      </c>
      <c r="C5" s="20">
        <v>1</v>
      </c>
      <c r="D5" s="20">
        <v>2</v>
      </c>
      <c r="E5" s="20">
        <v>3</v>
      </c>
      <c r="F5" s="20">
        <v>4</v>
      </c>
      <c r="G5" s="20">
        <v>5</v>
      </c>
      <c r="H5" s="20">
        <v>6</v>
      </c>
      <c r="I5" s="20">
        <v>7</v>
      </c>
      <c r="J5" s="20">
        <v>8</v>
      </c>
      <c r="K5" s="20">
        <v>9</v>
      </c>
    </row>
    <row r="6" s="18" customFormat="1" ht="10.8" spans="1:11">
      <c r="A6" s="14"/>
      <c r="B6" s="14" t="s">
        <v>76</v>
      </c>
      <c r="C6" s="14"/>
      <c r="D6" s="14"/>
      <c r="E6" s="15">
        <v>936800</v>
      </c>
      <c r="F6" s="14"/>
      <c r="G6" s="14"/>
      <c r="H6" s="14"/>
      <c r="I6" s="14"/>
      <c r="J6" s="14"/>
      <c r="K6" s="14"/>
    </row>
    <row r="7" ht="21.6" spans="1:11">
      <c r="A7" s="14"/>
      <c r="B7" s="14" t="s">
        <v>103</v>
      </c>
      <c r="C7" s="14"/>
      <c r="D7" s="14"/>
      <c r="E7" s="15">
        <v>936800</v>
      </c>
      <c r="F7" s="14"/>
      <c r="G7" s="14"/>
      <c r="H7" s="14"/>
      <c r="I7" s="14"/>
      <c r="J7" s="14"/>
      <c r="K7" s="14"/>
    </row>
    <row r="8" ht="54" spans="1:11">
      <c r="A8" s="14" t="s">
        <v>104</v>
      </c>
      <c r="B8" s="14" t="s">
        <v>105</v>
      </c>
      <c r="C8" s="14" t="s">
        <v>233</v>
      </c>
      <c r="D8" s="14" t="s">
        <v>234</v>
      </c>
      <c r="E8" s="15">
        <v>500000</v>
      </c>
      <c r="F8" s="14" t="s">
        <v>235</v>
      </c>
      <c r="G8" s="14" t="s">
        <v>236</v>
      </c>
      <c r="H8" s="14" t="s">
        <v>237</v>
      </c>
      <c r="I8" s="14" t="s">
        <v>237</v>
      </c>
      <c r="J8" s="14" t="s">
        <v>237</v>
      </c>
      <c r="K8" s="14" t="s">
        <v>237</v>
      </c>
    </row>
    <row r="9" ht="32.4" spans="1:11">
      <c r="A9" s="14" t="s">
        <v>104</v>
      </c>
      <c r="B9" s="14" t="s">
        <v>105</v>
      </c>
      <c r="C9" s="14" t="s">
        <v>238</v>
      </c>
      <c r="D9" s="14" t="s">
        <v>234</v>
      </c>
      <c r="E9" s="15">
        <v>264000</v>
      </c>
      <c r="F9" s="14" t="s">
        <v>239</v>
      </c>
      <c r="G9" s="14" t="s">
        <v>239</v>
      </c>
      <c r="H9" s="14" t="s">
        <v>240</v>
      </c>
      <c r="I9" s="14" t="s">
        <v>240</v>
      </c>
      <c r="J9" s="14" t="s">
        <v>240</v>
      </c>
      <c r="K9" s="14" t="s">
        <v>240</v>
      </c>
    </row>
    <row r="10" ht="54" spans="1:11">
      <c r="A10" s="14" t="s">
        <v>104</v>
      </c>
      <c r="B10" s="14" t="s">
        <v>105</v>
      </c>
      <c r="C10" s="14" t="s">
        <v>241</v>
      </c>
      <c r="D10" s="14" t="s">
        <v>234</v>
      </c>
      <c r="E10" s="15">
        <v>126000</v>
      </c>
      <c r="F10" s="14" t="s">
        <v>239</v>
      </c>
      <c r="G10" s="14" t="s">
        <v>239</v>
      </c>
      <c r="H10" s="14" t="s">
        <v>242</v>
      </c>
      <c r="I10" s="14" t="s">
        <v>242</v>
      </c>
      <c r="J10" s="14" t="s">
        <v>242</v>
      </c>
      <c r="K10" s="14" t="s">
        <v>242</v>
      </c>
    </row>
    <row r="11" ht="32.4" spans="1:11">
      <c r="A11" s="14" t="s">
        <v>104</v>
      </c>
      <c r="B11" s="14" t="s">
        <v>105</v>
      </c>
      <c r="C11" s="14" t="s">
        <v>243</v>
      </c>
      <c r="D11" s="14" t="s">
        <v>234</v>
      </c>
      <c r="E11" s="15">
        <v>46800</v>
      </c>
      <c r="F11" s="14" t="s">
        <v>239</v>
      </c>
      <c r="G11" s="14" t="s">
        <v>239</v>
      </c>
      <c r="H11" s="14" t="s">
        <v>244</v>
      </c>
      <c r="I11" s="14" t="s">
        <v>244</v>
      </c>
      <c r="J11" s="14" t="s">
        <v>244</v>
      </c>
      <c r="K11" s="14" t="s">
        <v>244</v>
      </c>
    </row>
    <row r="15" customHeight="1" spans="5:5">
      <c r="E15" s="2">
        <f>E9+E10+E11</f>
        <v>436800</v>
      </c>
    </row>
  </sheetData>
  <sheetProtection formatCells="0" formatColumns="0" formatRows="0"/>
  <mergeCells count="1">
    <mergeCell ref="A2:K2"/>
  </mergeCells>
  <printOptions horizontalCentered="1" gridLines="1"/>
  <pageMargins left="0.393700787401575" right="0.393700787401575" top="0.511811023622047" bottom="0.511811023622047" header="0.511811023622047" footer="0.511811023622047"/>
  <pageSetup paperSize="9" scale="71" fitToHeight="0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目录</vt:lpstr>
      <vt:lpstr>收支总表</vt:lpstr>
      <vt:lpstr>部门收入总表</vt:lpstr>
      <vt:lpstr>部门支出总表 </vt:lpstr>
      <vt:lpstr>财政拨款收支总表</vt:lpstr>
      <vt:lpstr>一般公共预算支出表</vt:lpstr>
      <vt:lpstr>一般公共预算基本支出表</vt:lpstr>
      <vt:lpstr>一般公共预算三公 经费支出表</vt:lpstr>
      <vt:lpstr>专项资金预算绩效目标表</vt:lpstr>
      <vt:lpstr>部门支出整体绩效目标表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预算股7号机</dc:creator>
  <cp:lastModifiedBy>hp</cp:lastModifiedBy>
  <dcterms:created xsi:type="dcterms:W3CDTF">2019-12-02T06:47:00Z</dcterms:created>
  <dcterms:modified xsi:type="dcterms:W3CDTF">2021-06-05T02:47:41Z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EDOID">
    <vt:i4>16977990</vt:i4>
  </property>
  <property fmtid="{D5CDD505-2E9C-101B-9397-08002B2CF9AE}" pid="4" name="ICV">
    <vt:lpwstr>F2F05815719A4D819CB052F1296F83C1</vt:lpwstr>
  </property>
</Properties>
</file>